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tabRatio="923" activeTab="8"/>
  </bookViews>
  <sheets>
    <sheet name="PAM" sheetId="25" r:id="rId1"/>
    <sheet name="KARK" sheetId="26" r:id="rId2"/>
    <sheet name="JUMT" sheetId="31" r:id="rId3"/>
    <sheet name="GR" sheetId="53" r:id="rId4"/>
    <sheet name="LD" sheetId="50" r:id="rId5"/>
    <sheet name="TV" sheetId="42" r:id="rId6"/>
    <sheet name="EL" sheetId="1" r:id="rId7"/>
    <sheet name="UK" sheetId="11" r:id="rId8"/>
    <sheet name="ELT" sheetId="55" r:id="rId9"/>
  </sheets>
  <definedNames>
    <definedName name="_xlnm.Print_Area" localSheetId="6">EL!$A$1:$P$108</definedName>
    <definedName name="_xlnm.Print_Area" localSheetId="8">ELT!$A$1:$P$122</definedName>
    <definedName name="_xlnm.Print_Area" localSheetId="3">GR!$A$1:$P$60</definedName>
    <definedName name="_xlnm.Print_Area" localSheetId="2">JUMT!$A$1:$P$69</definedName>
    <definedName name="_xlnm.Print_Area" localSheetId="1">KARK!$A$1:$P$137</definedName>
    <definedName name="_xlnm.Print_Area" localSheetId="4">LD!$A$1:$P$72</definedName>
    <definedName name="_xlnm.Print_Area" localSheetId="0">PAM!$A$1:$P$132</definedName>
    <definedName name="_xlnm.Print_Area" localSheetId="5">TV!$A$1:$P$52</definedName>
    <definedName name="_xlnm.Print_Area" localSheetId="7">UK!$A$1:$P$83</definedName>
    <definedName name="_xlnm.Print_Titles" localSheetId="6">EL!$15:$17</definedName>
    <definedName name="_xlnm.Print_Titles" localSheetId="8">ELT!$15:$17</definedName>
    <definedName name="_xlnm.Print_Titles" localSheetId="3">GR!$15:$17</definedName>
    <definedName name="_xlnm.Print_Titles" localSheetId="2">JUMT!$15:$17</definedName>
    <definedName name="_xlnm.Print_Titles" localSheetId="1">KARK!$15:$17</definedName>
    <definedName name="_xlnm.Print_Titles" localSheetId="4">LD!$15:$17</definedName>
    <definedName name="_xlnm.Print_Titles" localSheetId="0">PAM!$15:$17</definedName>
    <definedName name="_xlnm.Print_Titles" localSheetId="5">TV!$15:$17</definedName>
    <definedName name="_xlnm.Print_Titles" localSheetId="7">UK!$15:$17</definedName>
  </definedNames>
  <calcPr calcId="181029" iterateDelta="1E-4" fullPrecision="0"/>
</workbook>
</file>

<file path=xl/calcChain.xml><?xml version="1.0" encoding="utf-8"?>
<calcChain xmlns="http://schemas.openxmlformats.org/spreadsheetml/2006/main">
  <c r="A95" i="1" l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<sst xmlns="http://schemas.openxmlformats.org/spreadsheetml/2006/main" count="1888" uniqueCount="552">
  <si>
    <t>(Darba veids vai konstruktīvā elementa nosaukums)</t>
  </si>
  <si>
    <t>Būves nosaukums:</t>
  </si>
  <si>
    <t>Objekta nosaukums:</t>
  </si>
  <si>
    <t>Objekta adrese:</t>
  </si>
  <si>
    <t>Pasūtījuma Nr.:</t>
  </si>
  <si>
    <t>Nr. p.k.</t>
  </si>
  <si>
    <t>Kods</t>
  </si>
  <si>
    <t>Mērvienība</t>
  </si>
  <si>
    <t>Daudzums</t>
  </si>
  <si>
    <t>Vienības izmaksas</t>
  </si>
  <si>
    <t>Kopā uz visu apjomu</t>
  </si>
  <si>
    <t>Pārbaudīja:</t>
  </si>
  <si>
    <t>Sertifikāta Nr.</t>
  </si>
  <si>
    <t>(paraksts un tā atšifrējums, datums)</t>
  </si>
  <si>
    <t>Zemes darbi</t>
  </si>
  <si>
    <t>Pamati un pamatnes</t>
  </si>
  <si>
    <t>Jumti, segumi</t>
  </si>
  <si>
    <t>laika norma (c/h)</t>
  </si>
  <si>
    <t>darba
samaksas
likme
(euro /h)</t>
  </si>
  <si>
    <t>darbietilpība
(c/h)</t>
  </si>
  <si>
    <t>3</t>
  </si>
  <si>
    <t>4</t>
  </si>
  <si>
    <t>Teritorijas labiekārtošana</t>
  </si>
  <si>
    <t>Montāžas materiāli (celtniecības putas, enkuri, dībeļi, stūra leņķīs ar armējošu sietu utt.)</t>
  </si>
  <si>
    <t>m</t>
  </si>
  <si>
    <t>Ārējo skārda palodžu platumā līdz 200 mm montāža</t>
  </si>
  <si>
    <t>Durvju montāža</t>
  </si>
  <si>
    <t>Ārdurvis</t>
  </si>
  <si>
    <t>Durvju aiļu apdare</t>
  </si>
  <si>
    <t>Iekšdurvis</t>
  </si>
  <si>
    <t>gb</t>
  </si>
  <si>
    <t>m²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</si>
  <si>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</si>
  <si>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Asu nospraušana</t>
  </si>
  <si>
    <t>Būvbedres aizbēršana ar mehānismiem</t>
  </si>
  <si>
    <t>Būvbedres aizbēršana un blietēšana ar rokas mehānismiem</t>
  </si>
  <si>
    <t>m2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</si>
  <si>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</si>
  <si>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OSB lokšņu klājs</t>
  </si>
  <si>
    <t>Jumta aprīkojums</t>
  </si>
  <si>
    <t>Starpsienas</t>
  </si>
  <si>
    <t>Esošās grunts blietēšana</t>
  </si>
  <si>
    <t>Pamatu betonēšana no betona C25/30, ieskaitot veidņu montāžu, demontāžu, nomu</t>
  </si>
  <si>
    <t>t</t>
  </si>
  <si>
    <t>Metāla kolonnu apbetonēšana no smalkgraudaina betona C30/37</t>
  </si>
  <si>
    <t>Būvbedres grunts izstrāde mehanizēti</t>
  </si>
  <si>
    <t>Grunts rakšana ar roku darba rīkiem</t>
  </si>
  <si>
    <t>Augu zemes un ierakuma noņemšana un transportēšana uz atbērtni, h vid=20 cm</t>
  </si>
  <si>
    <t>Logu montāža</t>
  </si>
  <si>
    <t>Logi, durvis, stiklotās starpsienas</t>
  </si>
  <si>
    <t>Iekšējie elektrotīkli, apgaismojums</t>
  </si>
  <si>
    <t>Sadalnes</t>
  </si>
  <si>
    <t xml:space="preserve">Iekšējā MDF palodze (vai analogs) </t>
  </si>
  <si>
    <t>Vārtu montāža</t>
  </si>
  <si>
    <t>Pamatu hidroizolācija un siltumizolācija</t>
  </si>
  <si>
    <t>Pamatu horizontālā hidroizolācija no 2 kārtas ruberoīda lokšņu materiāla bitumena mastikā</t>
  </si>
  <si>
    <t xml:space="preserve"> Dobo plātņu garenšuvju aizbetonēšana, smalkgraudains betons C30/37 </t>
  </si>
  <si>
    <t>Katrā starpplātņu garenšuvē paneļu stiegrošana, stiegrojums  D16 B500B</t>
  </si>
  <si>
    <t>Sienas, ēku karkasu konstrukcijas, starpsienas, pārsegumi</t>
  </si>
  <si>
    <t>Grīdu konstrukcijas</t>
  </si>
  <si>
    <t>Iekšējie ūdensvada un kanalizācijas tīkli, aprīkojums</t>
  </si>
  <si>
    <t>Būvdarbu nosaukums</t>
  </si>
  <si>
    <t xml:space="preserve">darba alga
</t>
  </si>
  <si>
    <t>būvizstrādājumi</t>
  </si>
  <si>
    <t xml:space="preserve">mehānismi
</t>
  </si>
  <si>
    <t xml:space="preserve">Kopā
</t>
  </si>
  <si>
    <t xml:space="preserve">summa
</t>
  </si>
  <si>
    <t>Metāla konstrukciju pretuguns aizsardzība ar ugunsdrošo krāsu, REI60 </t>
  </si>
  <si>
    <t>Ražošanas ēka. Katlu māja, Kokogļu cehs</t>
  </si>
  <si>
    <t>4-15.8/16/29</t>
  </si>
  <si>
    <t>Tiešās izmaksas kopā, t. sk. darba devēja sociālais nodoklis (24,09%)</t>
  </si>
  <si>
    <t>kpl</t>
  </si>
  <si>
    <t>Kārķi, Kārķu pag., Valkas novads</t>
  </si>
  <si>
    <t>(būvdarbu veids vai konstruktīvā elementa nosaukums)</t>
  </si>
  <si>
    <t>22-00000</t>
  </si>
  <si>
    <t>Ventilis 1 ¼”</t>
  </si>
  <si>
    <t>Ventilis ½”</t>
  </si>
  <si>
    <t xml:space="preserve">Tāme sastādīta 2018. gada tirgus cenās, pamatojoties uz AR, BK daļas rasējumiem. </t>
  </si>
  <si>
    <t>03-00000</t>
  </si>
  <si>
    <t>Metāla konstrukcijas</t>
  </si>
  <si>
    <t>07-00000</t>
  </si>
  <si>
    <t>Kolonnas, Sk.BK-1-02</t>
  </si>
  <si>
    <t>Rūpnieciski izgatavotas metāla konstrukciju montāža , stiprinot ar bultskrūvēm, piemetinot pie ieliekamām detaļām</t>
  </si>
  <si>
    <t>Metāla kolonnu virsmu pretkorozijas aizsardzība - attīrīšana ar metāla birstēm no rūsas,  gruntēšana vienas kārtās, grunts GF-21 vai ekvivalents, krāsošana divas kārtās ar emasijas krāsu PF-115 vai ekvivalents</t>
  </si>
  <si>
    <t>Monolīto betonējumu stiegrošana. Armatūras stiegru sagarināšanu,sasiešanu ar stiepli veic būvlaukumā, armatūra BST500B; distanceru uzstādīšana.</t>
  </si>
  <si>
    <t>05-00000</t>
  </si>
  <si>
    <t>Blietētu šķembu fr.16-45 mm slāņa izbūve 150mm biezumā</t>
  </si>
  <si>
    <t>Cokolsiju CS.1 betonēšana no betona C25/30, ieskaitot veidņu montāžu, demontāžu, nomu</t>
  </si>
  <si>
    <t>Ieliekāmas detaļas un enkurskrūves</t>
  </si>
  <si>
    <t>Ieliekāmo detāļu izbūve, ID.1</t>
  </si>
  <si>
    <t>Ieliekāmo detāļu izbūve, ID.2</t>
  </si>
  <si>
    <t>Ieliekāmo detāļu izbūve, ID.3</t>
  </si>
  <si>
    <t>Ieliekāmo detāļu izbūve, ID.4</t>
  </si>
  <si>
    <t>Ailu pārsedzes</t>
  </si>
  <si>
    <t>Dzelzbetona pārsedžu uzstādīšana</t>
  </si>
  <si>
    <t>FIBO pārsedžu uzstādīšana</t>
  </si>
  <si>
    <t>Monolītā pārsedze DP.2</t>
  </si>
  <si>
    <t>Monolītā pārsedze DP.1</t>
  </si>
  <si>
    <t>Blietētu šķembu fr.20-40 mm slāņa izbūve 150mm biezumā</t>
  </si>
  <si>
    <t>Blietētu šķembu fr.20-40 mm slāņa izbūve 100mm biezumā</t>
  </si>
  <si>
    <t>AR-4-3</t>
  </si>
  <si>
    <t>12-00000</t>
  </si>
  <si>
    <t>Iekšējā palodze</t>
  </si>
  <si>
    <t>Ārējā palodze</t>
  </si>
  <si>
    <t>AR-4-4</t>
  </si>
  <si>
    <t>08-00000</t>
  </si>
  <si>
    <t>AR-4-6</t>
  </si>
  <si>
    <t>Stiklotas ārsienas un starpsienas</t>
  </si>
  <si>
    <t>Logu aiļu apdare no iekšpuses</t>
  </si>
  <si>
    <t>10-00000</t>
  </si>
  <si>
    <t xml:space="preserve">Liekās grunts iekraušana un izvešana atbērtnē </t>
  </si>
  <si>
    <t>Saliekamā dz/b pārseguma plātņu PP.1 (1200x6090x220) montāža, paneļa galu aizpildīšana ar betonu</t>
  </si>
  <si>
    <t>Saliekamā dz/b pārseguma plātņu PP.3 (1200x6090x220) montāža, paneļa galu aizpildīšana ar betonu</t>
  </si>
  <si>
    <t>Saliekamā dz/b pārseguma plātņu PP.2 (1200x6090x220) montāža, paneļa galu aizpildīšana ar betonu</t>
  </si>
  <si>
    <t>Monolīto dz/b pārsedžu betonēšana no betona C25/30 ieskaitot veidņu montāžu, demontāžu, nomu. Monolīto betonējumu stiegrošana. Armatūras stiegru sagarināšanu,sasiešanu ar stiepli veic būvlaukumā, armatūra BST500B; distanceru uzstādīšana.</t>
  </si>
  <si>
    <t>Stabu betonēšana no betona C20/25, ieskaitot veidņu montāžu, demontāžu, nomu</t>
  </si>
  <si>
    <t>Pamatu pēdas,sk. BK-1-01</t>
  </si>
  <si>
    <t xml:space="preserve"> PM.1</t>
  </si>
  <si>
    <t xml:space="preserve"> PM.2</t>
  </si>
  <si>
    <t xml:space="preserve"> PM.3</t>
  </si>
  <si>
    <t xml:space="preserve"> PM.4</t>
  </si>
  <si>
    <t xml:space="preserve"> PM.3a</t>
  </si>
  <si>
    <t xml:space="preserve"> PM.4a</t>
  </si>
  <si>
    <t xml:space="preserve"> PM.5</t>
  </si>
  <si>
    <t xml:space="preserve"> PM.6</t>
  </si>
  <si>
    <t>13-00000</t>
  </si>
  <si>
    <t>09-00000</t>
  </si>
  <si>
    <t>14-00000</t>
  </si>
  <si>
    <t xml:space="preserve">Tāme sastādīta 2018. gada tirgus cenās, pamatojoties uz IE daļas rasējumiem. </t>
  </si>
  <si>
    <t xml:space="preserve">Tāme sastādīta 2018. gada tirgus cenās, pamatojoties uz EL daļas rasējumiem. </t>
  </si>
  <si>
    <t xml:space="preserve">Tāme sastādīta 2018. gada tirgus cenās, pamatojoties uz ŪK daļas rasējumiem. </t>
  </si>
  <si>
    <t xml:space="preserve">Tāme sastādīta 2018. gada tirgus cenās, pamatojoties uz ELT daļas rasējumiem. </t>
  </si>
  <si>
    <t>Monolītā plātne MPI.1 (BK-3-08)</t>
  </si>
  <si>
    <t>Plātnes MPI.1  betonēšana no betona C25/30, ieskaitot veidņu montāžu, demontāžu, nomu</t>
  </si>
  <si>
    <t>Plātnes MPI.2  betonēšana no betona C25/30, ieskaitot veidņu montāžu, demontāžu, nomu</t>
  </si>
  <si>
    <t>Monolītā plātne MPI.2 (BK-3-07)</t>
  </si>
  <si>
    <t>Pamatslānis no smalkgraudaina betona C30/37</t>
  </si>
  <si>
    <t>Grīda uz grunts</t>
  </si>
  <si>
    <t>Blietēto smilts slāņa izveidošana, 300 mm biezumā</t>
  </si>
  <si>
    <t>Keramzīta fr.10-20 slāņa izveidošana, ~400 mm biezumā</t>
  </si>
  <si>
    <t>Ģeotekstila (g=140 g/m²) ieklāšana</t>
  </si>
  <si>
    <t>Tehnoloăiskā plēves ieklāšana</t>
  </si>
  <si>
    <t>Dz/b grīdas plātnes slīpēšana</t>
  </si>
  <si>
    <t>Grīda uz esošā betonējuma</t>
  </si>
  <si>
    <t>Izlīdzinoša keramzīta fr.10-20 slāņa izveidošana, ~100-400 mm biezumā</t>
  </si>
  <si>
    <t>G-3</t>
  </si>
  <si>
    <t>Hidroizolācijas mastiku (Deitermann superflex 1)s ieklāšana</t>
  </si>
  <si>
    <t>Starpstāvu grīda</t>
  </si>
  <si>
    <t>G-4</t>
  </si>
  <si>
    <t xml:space="preserve">Skaņas izolāciju Paroc SSB 1 ieklāšana (vai analogs) , b= 20mm </t>
  </si>
  <si>
    <t>ESTRICH izlīdzinoša betonējuma (klona)  izveidošana, 50 mm biezumā</t>
  </si>
  <si>
    <t>Mapecoat Universal ( caurspīdīgs divkomponentu epoksīdsveķu bāzes sastāvs) akmentiņu klājumu izveidošāna, tonis R-105 / vai krāsojums atbilstoši pasūtītāja vēlmēm</t>
  </si>
  <si>
    <t>G-5</t>
  </si>
  <si>
    <t>ESTRICH izlīdzinoša betonējuma (klona)  izveidošana, 40 mm biezumā</t>
  </si>
  <si>
    <t>J-1. JUMTS (administrācijas ēkas daļā)</t>
  </si>
  <si>
    <t>POLUGLASS sistēmu "POLYVAP Radonshield" (µ=1000000) ieklāšana</t>
  </si>
  <si>
    <t>Slīpumu veidojoša keramzītbetona slāņa izveidošana</t>
  </si>
  <si>
    <t>Siltināšana ar ekstrudētu putupolistirolu (STYRODUR 3035 CS (50+100+100))</t>
  </si>
  <si>
    <t>Siltināšana ar cietā jumta vati (PAROC ROB 50 (20+30))</t>
  </si>
  <si>
    <t>Ģeotekstila POLYDREN (≥120g/m2) ieklāšana</t>
  </si>
  <si>
    <t>MAPEPLAN M 18 (µ=19000) bitumena hidroizolāciju ieklāšana</t>
  </si>
  <si>
    <t>J-2. JUMTS UZ ESOŠĀS KONSTRUKCIJAS</t>
  </si>
  <si>
    <t>Izlīdzinošā betona kārtu šuvju blīvēšanai (B 7.5) izveidošana</t>
  </si>
  <si>
    <t>J-3. SENDVIČPANEěU JUMTS</t>
  </si>
  <si>
    <t>J-4. JUMTS UZ ĀRĒJĀS KĀPŅU TELPAS</t>
  </si>
  <si>
    <t>Nojume</t>
  </si>
  <si>
    <t>Z- profils</t>
  </si>
  <si>
    <t>Tvaika plēves ieklāšana</t>
  </si>
  <si>
    <t>Akmens vates siltumizolācija 150mm</t>
  </si>
  <si>
    <t>Nesošās profilloksnes 160x82 mm  (vai analogs)  montāža</t>
  </si>
  <si>
    <t>Pretvēja izolācijas plāksne  (isover RKL-31  facade)</t>
  </si>
  <si>
    <t>Skārda jumta seguma ieklāšana  (sk. krāsu pasi)</t>
  </si>
  <si>
    <t>Sniega barjera montāža</t>
  </si>
  <si>
    <t>Lietus ūdens tekņu montāža, d=125 mm</t>
  </si>
  <si>
    <t>Līetus ūdens notekcauruļu montāža , d=90 mm</t>
  </si>
  <si>
    <t>Parapeta apdare ar skārda segumu (sk. krāsu pasi)</t>
  </si>
  <si>
    <t>Jumta ieklāšana. Krāsots , toni sk. krāsu pasē</t>
  </si>
  <si>
    <t>Dzelzbetona plātnes</t>
  </si>
  <si>
    <t>No FIBO 3 MPa  mūra blokiem b=300 mm sienu mūrēšana, stiegrošana, ieskaitot pastates, materiālu padošanu (Bloku cenā iekļaut 10% atgriezumus )</t>
  </si>
  <si>
    <t>S-1</t>
  </si>
  <si>
    <t>FIBO mūra ārsiena</t>
  </si>
  <si>
    <t>FIBO mūra iekšsiena</t>
  </si>
  <si>
    <t>S-5</t>
  </si>
  <si>
    <t>S-6</t>
  </si>
  <si>
    <t>No FIBO 3 MPa  mūra blokiem b=200 mm sienu mūrēšana, stiegrošana, ieskaitot pastates, materiālu padošanu (Bloku cenā iekļaut 10% atgriezumus )</t>
  </si>
  <si>
    <t>No FIBO 3 MPa  mūra blokiem b=150 mm sienu mūrēšana, stiegrošana, ieskaitot pastates, materiālu padošanu (Bloku cenā iekļaut 10% atgriezumus )</t>
  </si>
  <si>
    <t>S-7</t>
  </si>
  <si>
    <t xml:space="preserve">Starpsienu izbūve b=175 mm ar ģipškartona šuvju aizpildīšanu. Knauf sistēma (vai analogs),  metāla karkass 125 mm, skaņas izolācija Isover KL37, 125 mm biezumā, ģipškartons Knauf GKB 12,5mm 2 kārtas no vienas puses un Knauf GKBI 12,5mm 2 kārtas no otras puses </t>
  </si>
  <si>
    <t>S-8</t>
  </si>
  <si>
    <t>Pamatu 2x kārtas vertikālā hidroizolācija ar bitumena mastiku</t>
  </si>
  <si>
    <t>Cokola siltināšana ar ekstrudētu putupolistirolu STYRODUR 3035 CS (vai analogs) 100 biezumā, stiprinot ar dībeļiem, pielīmējot ar javu</t>
  </si>
  <si>
    <t>Mitrumizturīgā saplākšņu montāža</t>
  </si>
  <si>
    <t>Drošinātajlīste EFEN NH-2</t>
  </si>
  <si>
    <t>Drošinātajlīste EFEN NH-00</t>
  </si>
  <si>
    <t>NH-2 naži</t>
  </si>
  <si>
    <t>NH-00 naži</t>
  </si>
  <si>
    <t>Drošinātājs NH-00    63A</t>
  </si>
  <si>
    <t>Drošinātājs NH-00    80A</t>
  </si>
  <si>
    <t>Drošinātājs NH-00 125A</t>
  </si>
  <si>
    <t>Gaismeklis DampProofLED 1200 21W/4000K IP65</t>
  </si>
  <si>
    <t>LED gaismeklis 40W Panel 600</t>
  </si>
  <si>
    <t>LED gaismeklis Suface-C</t>
  </si>
  <si>
    <t>Gaismeklis DampProofLED 1200 39W/4000K IP65</t>
  </si>
  <si>
    <t>Gaismeklis ACQUEX LED-M1x1.5 ET PC INOX 45W IP66</t>
  </si>
  <si>
    <t>Avārijas v/a gaismeklis 1W 3h ip65 ONITEC (ar uzlīmi)</t>
  </si>
  <si>
    <t xml:space="preserve">Avārijas v/a gaismeklis 1W 3h ip65 ONITEC </t>
  </si>
  <si>
    <t>V/a LED gaismeklis 24W IP65</t>
  </si>
  <si>
    <t>Gaaismas rene MEK 70</t>
  </si>
  <si>
    <t>Kabelia CYKY-J-5x2.5</t>
  </si>
  <si>
    <t>Kabelia CYKY-J-3x2.5</t>
  </si>
  <si>
    <t>Instalācijas kabelis (N)YM-J-3x1.5</t>
  </si>
  <si>
    <t>Instalācijas kabelis (N)YM-J-3x2.5</t>
  </si>
  <si>
    <t>Instalācijas kabelis (N)YM-J-5x2.5</t>
  </si>
  <si>
    <t>Instalācijas kabelis (N)YM-J-5x4</t>
  </si>
  <si>
    <t>Instalācijas kabelis (N)YM-J-5x6</t>
  </si>
  <si>
    <t>Instalācijas kabelis (N)YM-J-5x10</t>
  </si>
  <si>
    <t>Instalācijas kabelis (N)YM-J-5x25</t>
  </si>
  <si>
    <t>V/a sadalne 12 mod  IP55</t>
  </si>
  <si>
    <t>V/a sadalne 24 mod  IP55</t>
  </si>
  <si>
    <t>V/a sadalne 48 mod  IP55</t>
  </si>
  <si>
    <t>V/a sadalne 54 mod  IP55</t>
  </si>
  <si>
    <t>Slēdzis 3p 25A</t>
  </si>
  <si>
    <t>Slēdzis 3p 50A</t>
  </si>
  <si>
    <t>Slēdzis 3p 63A</t>
  </si>
  <si>
    <t>Slēdzis 3p 200A</t>
  </si>
  <si>
    <t>Automātiskais slēdzis 1p B10A</t>
  </si>
  <si>
    <t>Automātiskais slēdzis 1p B16A</t>
  </si>
  <si>
    <t>Automātiskais slēdzis 1p C16A</t>
  </si>
  <si>
    <t>Automātiskais slēdzis 3p C10A</t>
  </si>
  <si>
    <t>Automātiskais slēdzis 3p C16A</t>
  </si>
  <si>
    <t>Automātiskais slēdzis 3p C25A</t>
  </si>
  <si>
    <t>Automātiskais slēdzis 3p C32A</t>
  </si>
  <si>
    <t>Dubultslēdzis 1p 10A</t>
  </si>
  <si>
    <t>Slēdzsis 1p 10A</t>
  </si>
  <si>
    <t>Modulārais slēdzis1p 6A</t>
  </si>
  <si>
    <t>Spēka kontaktligzda 2p  16A ar zemējumu   IP44</t>
  </si>
  <si>
    <t>Spēka kontaktligzda 5p  16A   IP44</t>
  </si>
  <si>
    <t>Vertikālie zemējuma elektrodi Ø20 mm    1.5 m</t>
  </si>
  <si>
    <t>Horizontālā zemējuma Zn tērauda lenta 40x4</t>
  </si>
  <si>
    <t>Zn terauda stieple Ø  8mm</t>
  </si>
  <si>
    <t xml:space="preserve">PE steples stiprinājums  </t>
  </si>
  <si>
    <t>Stieples turētājs plakaniem jumtiem  165/MBG RD8, melns</t>
  </si>
  <si>
    <t xml:space="preserve">Multi-klemme Ø 8-10 /16  </t>
  </si>
  <si>
    <t xml:space="preserve">Diagonālā krustklemme </t>
  </si>
  <si>
    <t>Zibens] uzstvērējs 4 m</t>
  </si>
  <si>
    <t>Zibens] uzstvērējs 2 m Al  AIMgSi arvītni M16</t>
  </si>
  <si>
    <t>Zibens uzzstvērēja betona pamatne</t>
  </si>
  <si>
    <t>Adapters uzstvērēja līmeņošanai uz slīpā jumta</t>
  </si>
  <si>
    <t>Savienojuma klemme ø8-10mm/ ø16mm</t>
  </si>
  <si>
    <t>Savienojuma un atdalītajkleme    ø8-10mm</t>
  </si>
  <si>
    <t xml:space="preserve">Stieples un uzstvēreja savienotājklemme ø8-10mm/20 mm </t>
  </si>
  <si>
    <t>Vertikālā zemējuma elektroda Ø20 mm spice Tips A/Tips BP</t>
  </si>
  <si>
    <t>Pretkorozijas lenta , abpusēji lipīga 10 m garos ruļļos 100mm</t>
  </si>
  <si>
    <t>RUUKKI Sendviča panelis SP2C E-PIR jumtam (W/m2K= 0.21) (vai analogs, ievērojot -W/m2K 0.18 - 0.27). Ārējā pārklājuma tonis atbilstoši krāsu pasei RAL 9006, iekšējā - RAL 9002</t>
  </si>
  <si>
    <t>Auksts ūdensvads Ū1</t>
  </si>
  <si>
    <t xml:space="preserve">PE d40x3.7 PN10 </t>
  </si>
  <si>
    <t xml:space="preserve">Plastmasas caurule d40x4 PN10 Unipipe  ar veidgabaliem un izolāciju (d=13; ƛ=0.036 (piem: K-flex) </t>
  </si>
  <si>
    <t>Tas pats d32x3</t>
  </si>
  <si>
    <t>Tas pats d25x2.5</t>
  </si>
  <si>
    <t>Tas pats d20x2.25</t>
  </si>
  <si>
    <t>Tas pats d16x2</t>
  </si>
  <si>
    <t>Ventilis 1”</t>
  </si>
  <si>
    <t>Ventilis ¾”</t>
  </si>
  <si>
    <t>Laistīšanas krāns ½”</t>
  </si>
  <si>
    <t>Stiprinājumu komplekts</t>
  </si>
  <si>
    <t>Veidgabalu komplekts</t>
  </si>
  <si>
    <t>Karsts ūdensvads T3</t>
  </si>
  <si>
    <t>Plastmasas caurule  d32x3 PN10 Unipipe.Izolācija (d=40; ƛ=0.036 (piem: K-flex). Vai analogs</t>
  </si>
  <si>
    <t>Tas pats d25x2.5(d=20; ƛ=0.036 (piem: K-flex). Vai analogs</t>
  </si>
  <si>
    <t>Tas pats d20x2.25(d=20; ƛ=0.036 (piem: K-flex). Vai analogs</t>
  </si>
  <si>
    <t>Tas pats d16x2(d=20; ƛ=0.036 (piem: K-flex). Vai analogs</t>
  </si>
  <si>
    <t>Ventilis 3/8”</t>
  </si>
  <si>
    <t>3.Cirkulācijas ūdensvads T4</t>
  </si>
  <si>
    <t>Plastmasas caurule  d20x2.25 PN10 Unipipe.Izolācija (d=20; ƛ=0.036 (piem: K-flex). Vai analogs</t>
  </si>
  <si>
    <t>Tas pats d16x2, izolācija (d=20; ƛ=0.036 (piem: K-flex). Vai analogs</t>
  </si>
  <si>
    <t>Balansēšanas ventilis  DN15</t>
  </si>
  <si>
    <t>Ugunsdzesības ūdensvads Ū2</t>
  </si>
  <si>
    <t>Tērauda caurule d60.3x3.2 ar antikorozijas pārklājumu 2 kārtas</t>
  </si>
  <si>
    <t>PE caurule d63x3.8 PN10</t>
  </si>
  <si>
    <t>Liknis d63 90º PN10</t>
  </si>
  <si>
    <t>Lodveida ventilis ½”</t>
  </si>
  <si>
    <t>Lodveida ventilis 2”</t>
  </si>
  <si>
    <t>Pāreja d63x 2”</t>
  </si>
  <si>
    <t>Uzmava 2”xd60.3</t>
  </si>
  <si>
    <t>Ugunsdzēsības skapis 520x390 komplekts:  krāns d50, šļūtene d52 L=20 m, uzgalis 16. Atklāta iekārta</t>
  </si>
  <si>
    <t>Kanalizācija K1</t>
  </si>
  <si>
    <t>Plastmasas caurules d110 SN8 . Zem grīdas 1stāvs</t>
  </si>
  <si>
    <t>Plastmasas caurules stāvvadi d110 ar skaņas un pretkondensata izolāciju  (b=20mm; ƛ=0.032(piem: isover)</t>
  </si>
  <si>
    <t xml:space="preserve">Plastmasas caurules d110 </t>
  </si>
  <si>
    <t>Plastmasas caurules  d50. Zem grīdas 1stāvs</t>
  </si>
  <si>
    <t>Plastmasas caurule d50</t>
  </si>
  <si>
    <t>Tīrīšana d110</t>
  </si>
  <si>
    <t>Revīzija d110</t>
  </si>
  <si>
    <t>Traps d50vert</t>
  </si>
  <si>
    <t>Ugunsdrošības manžete d110</t>
  </si>
  <si>
    <t>Tas pats d50</t>
  </si>
  <si>
    <t>Izvadi uz jumtu („jumtiņi stāvvadiem” )</t>
  </si>
  <si>
    <t>Santehniskas ierīces</t>
  </si>
  <si>
    <t>Klozetpods ar skalojamo kasti un stūra ventili ar izvadu lejā</t>
  </si>
  <si>
    <t>Klozetpods ar skalojamo kasti un stūra ventili ar horizontāl0 izvadu</t>
  </si>
  <si>
    <t>Roku magašanas galds ar sifonu, sajauckrānu un diviem stūra ventiliem</t>
  </si>
  <si>
    <t>Dušas paliknis ar sifonu, ūdens sajauckrānu un diviem stūra ventiliem, dušas sietiņu</t>
  </si>
  <si>
    <t xml:space="preserve">Virtuves izlietne ar sifonu,  sajauckrānu un diviem stūra ventiliem </t>
  </si>
  <si>
    <t>Izlietne ar sifonu,  sajauckrānu un diviem stūra ventiļiem, cehā</t>
  </si>
  <si>
    <t>Kanalizācija K2</t>
  </si>
  <si>
    <t>Noteka d100</t>
  </si>
  <si>
    <t>Tērauda lietus ūdens stāvvads d100</t>
  </si>
  <si>
    <t>palīgmateriāli (nosegelementi, striprinājumi)</t>
  </si>
  <si>
    <t xml:space="preserve">T-3119      0.4kV sadalnes  rekonstrukcija </t>
  </si>
  <si>
    <t>Darbu izmaksas</t>
  </si>
  <si>
    <t>Svirslēdža demontāža (0.4kV)</t>
  </si>
  <si>
    <t>ZS drošinātāju pamatņu demontāža</t>
  </si>
  <si>
    <t>Blokslēdža montāža</t>
  </si>
  <si>
    <t>Drošinātāju maiņa</t>
  </si>
  <si>
    <t>Drošinātāju uzstādīšana</t>
  </si>
  <si>
    <t>Transformatora ZS kabeļu saites montāža līdz četriem 240- 300 mm2 viendzīslu kabeļiem</t>
  </si>
  <si>
    <t>Kabeļu uzgalu ar noraujamām skrūvēm motāža uz vadiem   līdz 185-300 Al/Cu</t>
  </si>
  <si>
    <t>Materiālu izmaksas</t>
  </si>
  <si>
    <t>Kabelis 1kV, viendzīslu 1x240 Cu</t>
  </si>
  <si>
    <t>Kabeļu kurpe, skrūvējama 95-240 mm2</t>
  </si>
  <si>
    <t>Drošinātājslēdzis, horizontālais NH3, nominālā strāva līdz 630 A</t>
  </si>
  <si>
    <t>Drošinātājs, NH3, gG/gL    500A</t>
  </si>
  <si>
    <t>Drošinātājs, NH3, gG/gL    400A</t>
  </si>
  <si>
    <t>Termonosēdināmā caurulīte ar līmi 1m, d&lt;50 mm</t>
  </si>
  <si>
    <t>Kabeļu kumutācijas sadalnes montāža</t>
  </si>
  <si>
    <t xml:space="preserve">       Darbu  izmaksas</t>
  </si>
  <si>
    <t>Kabeļu komutācijas sadalnes montāža (piem. KS tipa) KKM-4</t>
  </si>
  <si>
    <t>Elektroenerģijas ievada uzskaites sadalnes ar strāvmaiņiem uzstādīšana (piem. US24A; US46A tipa) IUSR-400 uz PKKM-2 pamatnes</t>
  </si>
  <si>
    <t>Tranšejas rakšana un aizbēršana viena līdz divu kabeļu (caurules) gūldīšanai 0.7m dziļumā</t>
  </si>
  <si>
    <t>ZS kabeļa 185 mm2 un lielāka ievēršana caurulē</t>
  </si>
  <si>
    <t>ZS plastmasas izolācijas kabeļa 185 mm2  un lielāka gala apdare</t>
  </si>
  <si>
    <t>Nažu uzstādīšana</t>
  </si>
  <si>
    <t>Vertikālā zemētāja dziļumā  līdz 5 m montāža</t>
  </si>
  <si>
    <t xml:space="preserve">Sadalne KKM-4, kabeļu komutācijai ar 3 drošinātājslēdžiem NH2 , 2NH00                                                                                                                        </t>
  </si>
  <si>
    <t>Kabelis 1kV, četrdzīslu 4x240 Al</t>
  </si>
  <si>
    <t>Gala apdare (g/a) četrdzīslu kabelim 150-240 mm2 EPKT-0063</t>
  </si>
  <si>
    <t>Kabeļu aizsardzības caurule d=110, zemē guldāmā, gofrētā, lokanā 450N</t>
  </si>
  <si>
    <t>Zemētājvads Cu (izvadiem, savienošanai) d=16 mm, daudzdzīslu vadītājs</t>
  </si>
  <si>
    <t>Zemējuma stieple, necinkota d 10 mm</t>
  </si>
  <si>
    <t>Spaile zemējuma, universāla, cinkotam metālam, zemējuma elektroda d=16 mm savienošanai ar stiepli d=8-10 mm vai plakandzelzi 4x40 mm</t>
  </si>
  <si>
    <t xml:space="preserve">Elektrods, zemējuma, necinkots tērauds, d=20 mm, 1,5m </t>
  </si>
  <si>
    <t>Kabeļu kurpe, presējama 16 mm2</t>
  </si>
  <si>
    <t>Elektroda uzgalis, iesišanai zemē</t>
  </si>
  <si>
    <t>Uzskaites sadalnes un kabeļsadalnes pamatne PKKM-4(PKM-4) kabeļu komutācijas modulim</t>
  </si>
  <si>
    <t>Naži NH2</t>
  </si>
  <si>
    <t>Drošinātājs, NH2-250, gG/gl</t>
  </si>
  <si>
    <t>Drošinātājs, NH2-200, gG/gl</t>
  </si>
  <si>
    <t>Sadalnes komplektējošais materiāls  ( sadalnes slēdzene )</t>
  </si>
  <si>
    <t>Keramzīts sadalietaisēm  frakcija  4/10</t>
  </si>
  <si>
    <t xml:space="preserve">l </t>
  </si>
  <si>
    <t>Zemsprieguma kabeļu līnijas</t>
  </si>
  <si>
    <t>Tranšejas rakšana un aizbēršana viena līdz divu kabeļu (caurules) gūldīšanai 1m dziļumā</t>
  </si>
  <si>
    <t>Kabeļu aizsargcaurules d=līdz 110 mm ieguldīšana gatavā tranšejā</t>
  </si>
  <si>
    <t>PEHD caurules d=70 līdz 110 mm horizontāla urbšana-caurvilkšana</t>
  </si>
  <si>
    <t>ZS kabeļa no 50 līdz 150 mm2 ievēršana caurulē</t>
  </si>
  <si>
    <t>Kabeļa trases uzrādītāja stabiņa uzstādīšana</t>
  </si>
  <si>
    <t>Grants seguma brauktuves  ieklāšana</t>
  </si>
  <si>
    <t>ZS kabeļa no 50 līdz 150 mm2 ieguldīšana gatavā tranšejā</t>
  </si>
  <si>
    <t>ZS plastmasas izolācijas kabeļa no 50 līdz 150 mm2  gala apdare</t>
  </si>
  <si>
    <t>ZS atsaites montāža</t>
  </si>
  <si>
    <t>ZS A-veida balsta demontāža</t>
  </si>
  <si>
    <t>Kabeļa AMKA demontāža</t>
  </si>
  <si>
    <t>km</t>
  </si>
  <si>
    <t>ZS kabeļa demontāža</t>
  </si>
  <si>
    <t>Individuālās uzskaites sadalnes ar vienu skaitītāju demontāža (piem., LU)</t>
  </si>
  <si>
    <t>ZS kabeļlīnijas pievienošana (atvienošana)</t>
  </si>
  <si>
    <t>pievienoj.</t>
  </si>
  <si>
    <t>Kabelis 1kV, četrdzīslu  4x150 Al</t>
  </si>
  <si>
    <t>Gala apdare (g/a) četrdzīslu kabelim 70-15 0mm2</t>
  </si>
  <si>
    <t>Enkura stienis, karsti cinkots d=20mm, L=300  mm</t>
  </si>
  <si>
    <t xml:space="preserve">Betona enkurplātne, 430 mm 
</t>
  </si>
  <si>
    <t xml:space="preserve">Atsaites fiksators 
</t>
  </si>
  <si>
    <t>Atsaites enkurspaile, 25 mm2</t>
  </si>
  <si>
    <t xml:space="preserve">Atsaites troses marķējuma komplekts, 15 mm 
</t>
  </si>
  <si>
    <t xml:space="preserve">Atsaišu troses komplekts, troses garums 11 m , augšējā gala āķis </t>
  </si>
  <si>
    <t>Kabeļu aizsardzības caurule d=110, zemē guldāmā, gofrētā, cietā 750N</t>
  </si>
  <si>
    <t>Kabeļu aizsardzības caurule d=110, zemē guldāma, cietā, paaugstinātas spiedes stiprības 1250N</t>
  </si>
  <si>
    <t>Signāllenta kabeļlīnijai</t>
  </si>
  <si>
    <t>Informatīvs, zemē ierokams stabs (piketa stabs), dzeltens, 2.2 m</t>
  </si>
  <si>
    <t>Spaile zemējuma, necinkotam metālam</t>
  </si>
  <si>
    <t xml:space="preserve">Sadalne IUSR-400, komplektējama ar strāvmaiņiem līdz 200A                                                                                                </t>
  </si>
  <si>
    <t xml:space="preserve">Uzskaites sadalnes pamatne 1 skaitītājam IUSR-P </t>
  </si>
  <si>
    <t>Drošinātājs, NH2-160, gG/gl</t>
  </si>
  <si>
    <t>Strāvmainis 0,4kV iekštipa 200/5A (2. gabarīts, kopne 30mm)</t>
  </si>
  <si>
    <t>Pielikums</t>
  </si>
  <si>
    <t>EPL vai sarkanās līnijas nospraušana</t>
  </si>
  <si>
    <t>EPL digitālā uzmērīšana</t>
  </si>
  <si>
    <t>Rakšanas atļaujas saņemšana</t>
  </si>
  <si>
    <t>objekts</t>
  </si>
  <si>
    <t>Transporta un gājēju kustības organizēšana</t>
  </si>
  <si>
    <t>Tehniskās dokumentācijas sagatavošana objekta nodošanai</t>
  </si>
  <si>
    <t>Slēgta ugunsdzēsības tvertne</t>
  </si>
  <si>
    <t>Monolītā tvertne, sk. BK-5-02</t>
  </si>
  <si>
    <t xml:space="preserve">Blietētu šķembu  slāņa izbūve </t>
  </si>
  <si>
    <t>Pamatnes betonēšana no betona C8/10, ieskaitot veidņu montāžu, demontāžu, nomu</t>
  </si>
  <si>
    <t>Pamatu betonēšana no betona C30/37, ieskaitot veidņu montāžu, demontāžu, nomu</t>
  </si>
  <si>
    <t>Kolonnu betonēšana no betona C30/37, ieskaitot veidņu montāžu, demontāžu, nomu</t>
  </si>
  <si>
    <t>Siju betonēšana no betona C30/37, ieskaitot veidņu montāžu, demontāžu, nomu</t>
  </si>
  <si>
    <t>Dzelzsbetona kolonna DK.1, sk. BK-5-02; 5-06</t>
  </si>
  <si>
    <t>Dzelzsbetona sija DS.1, sk. BK-5-02; 5-06</t>
  </si>
  <si>
    <t>Dzelzsbetona riņķis KO-10, h=100 "Lugaži"</t>
  </si>
  <si>
    <t>Lūku D400 montāža</t>
  </si>
  <si>
    <t>Tvertnes hidroizolācija un siltumizolācija</t>
  </si>
  <si>
    <t>Pamatu horizontālā un vertikālā hidroizolācija no Betonfix</t>
  </si>
  <si>
    <t>Tvertnes siltināšana ar ekstrudētu putupolistirolu STYRODUR 3035 CS (vai analogs) 100 biezumā, stiprinot ar dībeļiem, pielīmējot ar javu</t>
  </si>
  <si>
    <t>Sertifikāta Nr.: 20-7305</t>
  </si>
  <si>
    <t>PVC logu montāža, logs L-1, 3800×2100 mm, daļēji veramās un atgāžamas vērtnes.
Logu rāmju tonis - atbilstoši krāsu pasei</t>
  </si>
  <si>
    <t>PVC logu montāža, logs L-2, 2400×1200 mm, neveramās vērtnes.
Logu rāmju tonis - atbilstoši krāsu pasei</t>
  </si>
  <si>
    <t>PVC logu montāža, logs L-3, 4800×1200 mm, neveramās vērtnes.
Logu rāmju tonis - atbilstoši krāsu pasei</t>
  </si>
  <si>
    <t>PVC logu montāža, logs L-4, 1600×2400 mm, neveramās vērtnes.
Logu rāmju tonis - atbilstoši krāsu pasei</t>
  </si>
  <si>
    <t>PVC logu montāža, logs L-5, 1600×1200 mm,  veramās un atgāžamas vērtnes.
Logu rāmju tonis - atbilstoši krāsu pasei</t>
  </si>
  <si>
    <t>PVC logu montāža, logs L-6, 1000×500 mm,  veramās vērtnes.
Logu rāmju tonis - atbilstoši krāsu pasei</t>
  </si>
  <si>
    <t>PVC logu montāža, logs L-7, 2000×1600 mm,  neveramās vērtnes.
Logu rāmju tonis - atbilstoši krāsu pasei</t>
  </si>
  <si>
    <t>Iekšdurvju D-2 montāža, 1000×2200 mm, Gludas flush tipa PVC durvis, slēdzamas. Tonis - atbilstoši krāsu pasei</t>
  </si>
  <si>
    <t>Iekšdurvju D-2 montāža, 1000×2200 mm, Gludas flush tipa PVC durvis. Tonis - atbilstoši krāsu pasei</t>
  </si>
  <si>
    <t>Iekšdurvju D-3 montāža, 900×2100 mm, Gludas flush tipa PVC durvis. Tonis - atbilstoši krāsu pasei</t>
  </si>
  <si>
    <t>Iekšdurvju D-4 montāža, 800×2100 mm, Gludas flush tipa PVC durvis. Tonis - atbilstoši krāsu pasei</t>
  </si>
  <si>
    <t>Ārsienu SĀ-1 montāža, 1800×2600 mm, Stiklota ārsiena ar durvīm. PVC konstrukcija, durvis slēdzamas ar pašizvēršanās mehānismu. Stikla pakete;  blokam U ≤ 1.1 W  (m2 x K).Tonis - atbilstoši krāsu pasei</t>
  </si>
  <si>
    <t>Starpsienu SS-1  montāža, 2530×2700 mm, Stiklota starpsiena ar durvīm. PVC konstrukcija, durvis slēdzamas ar pašizvēršanās mehānismu. Stikla pakete;  blokam U ≤ 1.1 W  (m2 x K). Aktīvā vērtne - L. Tonis - atbilstoši krāsu pasei</t>
  </si>
  <si>
    <t>Sekcijveida vārtu V-1  montāža, 2200×2400 , Vertikāli paceļami industriālie vārti. Tonis - atbilstoši krāsu pasei</t>
  </si>
  <si>
    <t>Sekcijveida vārtu V-2 montāža, 3500×3500 , Vertikāli paceļami industriālie vārti. Tonis - atbilstoši krāsu pasei</t>
  </si>
  <si>
    <t>Sekciju veida vārti V-3, 3500×3000 , Vertikāli paceļami industriālie vārti. Tonis - atbilstoši krāsu pasei</t>
  </si>
  <si>
    <r>
      <t xml:space="preserve">Blīvējošā membrāna pa visu loga perimetru FOLIENBAND </t>
    </r>
    <r>
      <rPr>
        <b/>
        <sz val="10"/>
        <rFont val="Times New Roman"/>
        <family val="1"/>
        <charset val="186"/>
      </rPr>
      <t>INSIDE</t>
    </r>
    <r>
      <rPr>
        <sz val="10"/>
        <rFont val="Times New Roman"/>
        <family val="1"/>
        <charset val="186"/>
      </rPr>
      <t xml:space="preserve"> UNI ,TAS-WW (vai analogs)</t>
    </r>
  </si>
  <si>
    <r>
      <t>Blīvējošā membrāna pa visu loga perimetru FOLIENBAND</t>
    </r>
    <r>
      <rPr>
        <b/>
        <sz val="10"/>
        <rFont val="Times New Roman"/>
        <family val="1"/>
        <charset val="186"/>
      </rPr>
      <t xml:space="preserve"> OUTSIDE</t>
    </r>
    <r>
      <rPr>
        <sz val="10"/>
        <rFont val="Times New Roman"/>
        <family val="1"/>
        <charset val="186"/>
      </rPr>
      <t xml:space="preserve"> UNI,TAS-ZW (vai analogs)</t>
    </r>
  </si>
  <si>
    <t>AR-4-1</t>
  </si>
  <si>
    <t>V/a sadalne 36 mod  IP55</t>
  </si>
  <si>
    <t>Kabeļu kanāls "Legrand " 105x50</t>
  </si>
  <si>
    <t>Pārsprieguma novadītājs I+II(B+C) 4P 100kA P-HMS-280  4</t>
  </si>
  <si>
    <t>Potenciālu izlīdzināšanas kopne</t>
  </si>
  <si>
    <t xml:space="preserve">Gaaismas rene MEK 70  stiprinājumi </t>
  </si>
  <si>
    <t xml:space="preserve">Kabeļu trepes KS20 K   siprinājumi (kronšteini) </t>
  </si>
  <si>
    <t>Alumīnija apaļstieple puscietā  montāžai uz jumta</t>
  </si>
  <si>
    <t>Nerūsējošā terauda izolēts zemējuma izvads 3.2 m</t>
  </si>
  <si>
    <t>Kabelis NYY-J  5x120</t>
  </si>
  <si>
    <t>Panduss; panduss 2</t>
  </si>
  <si>
    <r>
      <t xml:space="preserve">Bedres 5040x8460x200 </t>
    </r>
    <r>
      <rPr>
        <b/>
        <sz val="10"/>
        <rFont val="Times New Roman"/>
        <family val="1"/>
        <charset val="186"/>
      </rPr>
      <t>(1gb)</t>
    </r>
    <r>
      <rPr>
        <sz val="10"/>
        <rFont val="Times New Roman"/>
        <family val="1"/>
        <charset val="186"/>
      </rPr>
      <t xml:space="preserve"> betonēšana no betona C25/30, ieskaitot veidņu montāžu, demontāžu, nomu</t>
    </r>
  </si>
  <si>
    <r>
      <t>Kanala sienu</t>
    </r>
    <r>
      <rPr>
        <b/>
        <sz val="10"/>
        <rFont val="Times New Roman"/>
        <family val="1"/>
        <charset val="186"/>
      </rPr>
      <t xml:space="preserve"> (4 gb</t>
    </r>
    <r>
      <rPr>
        <sz val="10"/>
        <rFont val="Times New Roman"/>
        <family val="1"/>
        <charset val="186"/>
      </rPr>
      <t>) betonēšana no betona C25/30, ieskaitot veidņu montāžu, demontāžu, nomu</t>
    </r>
  </si>
  <si>
    <t>Stabi Bs.1 (16gb); Bs.2 (25 gb); Bs.3 (1gb) , sk. BK-1-01</t>
  </si>
  <si>
    <t>Enkurskrūvju izbūve E.1, profils 20/L - "Peikko" HPM 20L</t>
  </si>
  <si>
    <t>Lentveida pamati</t>
  </si>
  <si>
    <t>LP.1 sk. BK-4-09</t>
  </si>
  <si>
    <t>LP.2 sk. BK-4-09</t>
  </si>
  <si>
    <t>Cokolsija CS.1, sk. BK-4-10</t>
  </si>
  <si>
    <t>PL1, sk. BK-4-10</t>
  </si>
  <si>
    <t>LP.3 sk. BK-4-11</t>
  </si>
  <si>
    <t>LP.5 sk. BK-4-11</t>
  </si>
  <si>
    <t>LP.4sk. BK-4-10</t>
  </si>
  <si>
    <t>Metāla sijas SM.1; SM.2 (AVK) Sk.BK-1-02</t>
  </si>
  <si>
    <t>Kopnes, sijas, saites</t>
  </si>
  <si>
    <t>1.stāva pārseguma plātnes, sk. BK-1-05</t>
  </si>
  <si>
    <t>2.stāva pārseguma plātnes, sk. BK-1-05</t>
  </si>
  <si>
    <t>3.stāva pārseguma plātnes, sk. BK-1-05</t>
  </si>
  <si>
    <t>Monolītās plātnes betonēšana no betona C20/25, ieskaitot veidņu montāžu, demontāžu, nomu</t>
  </si>
  <si>
    <t>Dz/b grīdas plātnes no betona C30/37 betonēšana, slīpēšana</t>
  </si>
  <si>
    <t>Dz/b grīdas plātnes no betona C25/30 betonēšana, slīpēšana</t>
  </si>
  <si>
    <t>G-2, sk. BK-1-06</t>
  </si>
  <si>
    <t>kg</t>
  </si>
  <si>
    <t>05-00001</t>
  </si>
  <si>
    <t>Deformācijas šuves izbūve  - sk. BK-1-06</t>
  </si>
  <si>
    <t>Metāla pārsedzes MP1; MP.2; MP.3 , Sk.BK-1-07</t>
  </si>
  <si>
    <t xml:space="preserve">Metāla kolonnu virsmu pretkorozijas aizsardzība - attīrīšana ar metāla birstēm no rūsas,  gruntēšana vienas kārtās, grunts GF-21 vai ekvivalents, krāsošana divas kārtās ar emasijas krāsu PF-115 vai ekvivalents. </t>
  </si>
  <si>
    <t>Monolītās plātnes betonēšana no betona C25/30, ieskaitot veidņu montāžu, demontāžu, nomu</t>
  </si>
  <si>
    <t xml:space="preserve">Monolītās plātnes, panduss </t>
  </si>
  <si>
    <t>P.1  Dzelzbetona  10PB-27-27P pārsedze, 250x190x2700</t>
  </si>
  <si>
    <t>P.2  Dzelzbetona  10PB-21-27P pārsedze, 250x190x1960</t>
  </si>
  <si>
    <t>P.3    Dzelzbetona  9PB-16-37P pārsedze, 120x190x1550</t>
  </si>
  <si>
    <t>P.5  Dzelzbetona  10PB-25-27P pārsedze, 250x190x2460</t>
  </si>
  <si>
    <t>P.6     FIBO pārsedze, 200x2690</t>
  </si>
  <si>
    <t>P.8     FIBO pārsedze, 200x2990</t>
  </si>
  <si>
    <t>P.7     FIBO pārsedze, 200x1490</t>
  </si>
  <si>
    <t>P.4     FIBO pārsedze, 300x1490</t>
  </si>
  <si>
    <t>1.stāvs, Sk.BK-1-07</t>
  </si>
  <si>
    <t>2.stāvs, Sk.BK-1-08</t>
  </si>
  <si>
    <t>P.9    Dzelzbetona  9PB-18-37P pārsedze, 120x190x1810</t>
  </si>
  <si>
    <t>1.stāvs, sk. BK-3-09</t>
  </si>
  <si>
    <t>2.stāvs, sk. BK-3-09</t>
  </si>
  <si>
    <t>3.stāvs, sk. BK-3-09</t>
  </si>
  <si>
    <t>3.stāvs, Sk.BK-1-08</t>
  </si>
  <si>
    <t>Tehnoloģiska bedre, sk. BK-2-07</t>
  </si>
  <si>
    <t>AR-4-2</t>
  </si>
  <si>
    <t>PVC logu montāža, logs L-8, 1000×500 mm,  neveramās vērtnes.
Logu rāmju tonis - atbilstoši krāsu pasei</t>
  </si>
  <si>
    <t>Ārdurvju D-1  montāža, 1000×2100 , Gludas flush tipa PVC ārdurvis, ar sliekšni, slēdzamas, aprīkotās ar pašaizvēršanās mehānismu.  Tonis - atbilstoši krāsu pasei</t>
  </si>
  <si>
    <t>Iekšdurvju D-6 montāža, 1000×2100 mm, Gludas flush tipa PVC durvis, slēdzamas. Tonis - atbilstoši krāsu pasei</t>
  </si>
  <si>
    <t>AR-4-5</t>
  </si>
  <si>
    <t>Vārtu aiļu apdare</t>
  </si>
  <si>
    <t>Ārsienu SĀ-2 montāža, 1800+1800×2600 mm, Stiklota ārsiena , PVC konstrukcija. Stikla pakete;  blokam U ≤ 1.1 W  (m2 x K).Tonis - atbilstoši krāsu pasei</t>
  </si>
  <si>
    <t>Ārsienu SĀ-3 montāža, 1360×2800 mm, Stiklota ārsiena. PVC konstrukcija. Stikla pakete;  blokam U ≤ 1.1 W  (m2 x K).Tonis - atbilstoši krāsu pasei</t>
  </si>
  <si>
    <t>Ārsienu SĀ-4 montāža, 1300×2800 mm, Stiklota ārsiena . PVC konstrukcija. Stikla pakete;  blokam U ≤ 1.1 W  (m2 x K).Tonis - atbilstoši krāsu pasei</t>
  </si>
  <si>
    <t>Ārsienu SĀ-5 montāža, 600×3025 mm, Stiklota ārsiena . Veramas PVC konstrukcija. Stikla pakete;  blokam U ≤ 1.1 W  (m2 x K).Tonis - atbilstoši krāsu pasei</t>
  </si>
  <si>
    <t>G-1  sk. BK-1-06</t>
  </si>
  <si>
    <t>Metāla jumta konstrukcijas , Sk.BK-1-03; 1-04; BK-3-02</t>
  </si>
  <si>
    <t xml:space="preserve"> BK-3-06</t>
  </si>
  <si>
    <t>Atbalstā kronšteinis AK.1. Rūpnieciski izgatavotas metāla konstrukciju montāža , stiprinot ar bultskrūvēm, piemetinot pie ieliekamām detaļām</t>
  </si>
  <si>
    <t>Metāla  virsmu pretkorozijas aizsardzība - attīrīšana ar metāla birstēm no rūsas,  gruntēšana vienas kārtās, grunts GF-21 vai ekvivalents, krāsošana divas kārtās ar emasijas krāsu PF-115 vai ekvivalents</t>
  </si>
  <si>
    <t>Ielikamā detaļa MN.1</t>
  </si>
  <si>
    <t>Atbalsta pakāje</t>
  </si>
  <si>
    <t>Stiegrojums d10B500B</t>
  </si>
  <si>
    <t>Betons C25/30</t>
  </si>
  <si>
    <t>Monolītās plātne MPI.2</t>
  </si>
  <si>
    <t>Profila loksne LEWIS</t>
  </si>
  <si>
    <t>Pamatslānis no  betona C30/37</t>
  </si>
  <si>
    <t>Monolīto betonējumu stiegrošana. Armatūras stiegru sagarināšanu,sasiešanu ar stiepli veic būvlaukumā, armatūra B500B; distanceru uzstādīšana.</t>
  </si>
  <si>
    <t>Monolīto dz/b pārsedžu betonēšana no betona C25/30 ieskaitot veidņu montāžu, demontāžu, nomu. Monolīto betonējumu stiegrošana. Armatūras stiegru sagarināšanu,sasiešanu ar stiepli veic būvlaukumā, armatūra B500B; distanceru uzstādīšana.</t>
  </si>
  <si>
    <t xml:space="preserve"> BK-3-10</t>
  </si>
  <si>
    <t>Pieslēgums esosajām konstrukcijām</t>
  </si>
  <si>
    <t>BK-4-01</t>
  </si>
  <si>
    <t>BK-4-02</t>
  </si>
  <si>
    <t>BK-4-03</t>
  </si>
  <si>
    <t>BK-4-04</t>
  </si>
  <si>
    <t>BK-4-05</t>
  </si>
  <si>
    <t>BK-4-06</t>
  </si>
  <si>
    <t>BK-4-07</t>
  </si>
  <si>
    <t>BK-4-08</t>
  </si>
  <si>
    <t>PL2, sk. BK-4-11</t>
  </si>
  <si>
    <t>Kāpņu skava, sk. BK-5-06</t>
  </si>
  <si>
    <t>Ārējie elektrotīkli, pārslēgšana no 1f us 3f sistēmu</t>
  </si>
  <si>
    <t xml:space="preserve">_________________ </t>
  </si>
  <si>
    <t xml:space="preserve">Pārbaudīja: _________________ </t>
  </si>
  <si>
    <t>Tāme sastādīta 201___</t>
  </si>
  <si>
    <t>Lokālā tāme Nr. 3-1</t>
  </si>
  <si>
    <t>Lokālā tāme Nr. 2-6</t>
  </si>
  <si>
    <t>Lokālā tāme Nr. 2-1</t>
  </si>
  <si>
    <t>Lokālā tāme Nr. 1-10</t>
  </si>
  <si>
    <t>Lokālā tāme Nr. 1-7</t>
  </si>
  <si>
    <t>Lokālā tāme Nr. 1-6</t>
  </si>
  <si>
    <t>Lokālā tāme Nr. 1-5</t>
  </si>
  <si>
    <t>Lokālā tāme Nr. 1-3</t>
  </si>
  <si>
    <t>Lokālā tāme Nr. 1-2</t>
  </si>
  <si>
    <t xml:space="preserve">Sastādīja: _________________ </t>
  </si>
  <si>
    <t>Citi darbi</t>
  </si>
  <si>
    <t>Dzeltenzaļš kabelis HO7V-K 1x6</t>
  </si>
  <si>
    <t>Presējamais Cu kabeļu uzgalis  T-6/6</t>
  </si>
  <si>
    <t>Kabeļu kanāls  LHD 30xx25HD</t>
  </si>
  <si>
    <t>Kabeļu kanāls  PK110x70 D</t>
  </si>
  <si>
    <t>Savienojums PK 110x70 kanālam   8452 HB</t>
  </si>
  <si>
    <t>Virsapmetuma nozarkārba EP088 IP54</t>
  </si>
  <si>
    <t>Būvuzņēmējam jāņem vērā, ka ELT (Ārējie elektrotīkli, pārslēgšana no1f uz 3f sistēmu") sadaļas darbu veikšanai, būs nepieciešams slēgt sadarbības līgumu ar AS "Sadales tīkls</t>
  </si>
  <si>
    <t xml:space="preserve"> Ģenerators Energolukss DB7500CLE-3, 6.5kW</t>
  </si>
  <si>
    <t>Speciāli pasūtamā spēka sadalne GSS-1</t>
  </si>
  <si>
    <t>Proj. PE caurules d=110 750N</t>
  </si>
  <si>
    <t>Slodzes slēdzis OTM40F4 C21 D400C</t>
  </si>
  <si>
    <t>Kabeļu trepes KS20-300 L=6000PG (paltums 300 mm)</t>
  </si>
  <si>
    <t xml:space="preserve">Ugunsdzēsības rezervu ara uzpilde no esošās art. akas ar pieslēgšanu pie esošā sūkņa  </t>
  </si>
  <si>
    <t>Dūmu lūku J-3 montāža</t>
  </si>
  <si>
    <t>Dūmu lūku J-2 montāža</t>
  </si>
  <si>
    <t>Dūmu lūku J-1 montāža</t>
  </si>
  <si>
    <t>Instalācijas kabelis (N)YM-J-5x35</t>
  </si>
  <si>
    <t>Avārijas akumulatori LED paneļiem 45W, V-TAC</t>
  </si>
  <si>
    <t>kompl</t>
  </si>
  <si>
    <t>Durvju D-5 montāža, 2000×2200 mm,  PVC materiāla durvis divviru -ārdurvis ar sliekšni, slēdzamas, aprīkotās ar pašaizvēršanās mehānismu.  Tonis - atbilstoši krāsu pasei</t>
  </si>
  <si>
    <t>Iekšdurvju D-5 montāža, 2000×2200 mm,  PVC materiāla durvis divviru. Tonis - atbilstoši krāsu pasei</t>
  </si>
  <si>
    <t>Monolīts betonējums, C25/30,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</si>
</sst>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&quot;Tāmes izmaksas &quot;#,##0.00&quot; euro&quot;"/>
    <numFmt numFmtId="166" formatCode="&quot;Kopā &quot;#,##0.00&quot; euro&quot;"/>
    <numFmt numFmtId="167" formatCode="0.0"/>
    <numFmt numFmtId="168" formatCode="#,##0.0"/>
    <numFmt numFmtId="169" formatCode="#,##0.0000"/>
    <numFmt numFmtId="170" formatCode="#,##0.000"/>
    <numFmt numFmtId="171" formatCode="_(* #,##0.00_);_(* \(#,##0.00\);_(* \-??_);_(@_)"/>
    <numFmt numFmtId="172" formatCode="#,##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sz val="16"/>
      <name val="Times New Roman"/>
      <family val="1"/>
      <charset val="186"/>
    </font>
    <font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0"/>
      <name val="Helv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7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 applyNumberFormat="0" applyFont="0" applyBorder="0" applyProtection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2" fillId="0" borderId="0"/>
    <xf numFmtId="0" fontId="18" fillId="0" borderId="0"/>
    <xf numFmtId="0" fontId="25" fillId="0" borderId="0" applyNumberFormat="0" applyFill="0" applyBorder="0" applyAlignment="0" applyProtection="0"/>
    <xf numFmtId="0" fontId="26" fillId="0" borderId="0"/>
  </cellStyleXfs>
  <cellXfs count="436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2" xfId="3" applyNumberFormat="1" applyFont="1" applyFill="1" applyBorder="1" applyAlignment="1" applyProtection="1">
      <alignment horizontal="center" vertical="center" wrapText="1"/>
    </xf>
    <xf numFmtId="3" fontId="8" fillId="0" borderId="2" xfId="5" applyNumberFormat="1" applyFont="1" applyFill="1" applyBorder="1" applyAlignment="1" applyProtection="1">
      <alignment horizontal="center"/>
    </xf>
    <xf numFmtId="2" fontId="8" fillId="0" borderId="2" xfId="5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>
      <alignment horizontal="center" wrapText="1"/>
    </xf>
    <xf numFmtId="2" fontId="8" fillId="0" borderId="2" xfId="4" applyNumberFormat="1" applyFont="1" applyFill="1" applyBorder="1" applyAlignment="1" applyProtection="1">
      <alignment horizontal="center"/>
    </xf>
    <xf numFmtId="4" fontId="8" fillId="0" borderId="2" xfId="5" applyNumberFormat="1" applyFont="1" applyFill="1" applyBorder="1" applyAlignment="1" applyProtection="1">
      <alignment horizontal="left" wrapText="1"/>
    </xf>
    <xf numFmtId="1" fontId="8" fillId="0" borderId="2" xfId="5" applyNumberFormat="1" applyFont="1" applyFill="1" applyBorder="1" applyAlignment="1" applyProtection="1">
      <alignment horizontal="center"/>
    </xf>
    <xf numFmtId="4" fontId="6" fillId="0" borderId="2" xfId="5" applyNumberFormat="1" applyFont="1" applyFill="1" applyBorder="1" applyAlignment="1" applyProtection="1">
      <alignment horizontal="left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164" fontId="8" fillId="0" borderId="12" xfId="3" applyFont="1" applyFill="1" applyBorder="1" applyAlignment="1" applyProtection="1">
      <alignment horizontal="right" vertical="center" wrapText="1"/>
      <protection locked="0"/>
    </xf>
    <xf numFmtId="2" fontId="8" fillId="0" borderId="11" xfId="7" applyNumberFormat="1" applyFont="1" applyFill="1" applyBorder="1" applyAlignment="1" applyProtection="1">
      <alignment vertical="center"/>
      <protection locked="0"/>
    </xf>
    <xf numFmtId="164" fontId="8" fillId="0" borderId="11" xfId="3" applyFont="1" applyFill="1" applyBorder="1" applyAlignment="1" applyProtection="1">
      <alignment horizontal="right" vertical="center" wrapText="1"/>
      <protection locked="0"/>
    </xf>
    <xf numFmtId="2" fontId="8" fillId="0" borderId="11" xfId="7" applyNumberFormat="1" applyFont="1" applyFill="1" applyBorder="1" applyAlignment="1">
      <alignment horizontal="right" vertical="center"/>
    </xf>
    <xf numFmtId="0" fontId="8" fillId="0" borderId="11" xfId="8" applyFont="1" applyFill="1" applyBorder="1" applyAlignment="1">
      <alignment horizontal="left" vertical="center" wrapText="1"/>
    </xf>
    <xf numFmtId="1" fontId="8" fillId="0" borderId="11" xfId="7" applyNumberFormat="1" applyFont="1" applyFill="1" applyBorder="1" applyAlignment="1" applyProtection="1">
      <alignment horizontal="center" vertical="center"/>
      <protection locked="0"/>
    </xf>
    <xf numFmtId="2" fontId="8" fillId="0" borderId="12" xfId="7" applyNumberFormat="1" applyFont="1" applyFill="1" applyBorder="1" applyAlignment="1" applyProtection="1">
      <alignment horizontal="center" vertical="center"/>
      <protection locked="0"/>
    </xf>
    <xf numFmtId="1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4" fontId="8" fillId="0" borderId="11" xfId="0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 applyProtection="1">
      <alignment horizontal="center" vertical="center"/>
      <protection locked="0"/>
    </xf>
    <xf numFmtId="2" fontId="8" fillId="0" borderId="11" xfId="7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left" vertical="center" wrapText="1"/>
    </xf>
    <xf numFmtId="1" fontId="6" fillId="0" borderId="11" xfId="7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3" applyFont="1" applyFill="1" applyBorder="1" applyAlignment="1" applyProtection="1">
      <alignment horizontal="center" vertical="center" wrapText="1"/>
      <protection locked="0"/>
    </xf>
    <xf numFmtId="167" fontId="8" fillId="0" borderId="11" xfId="7" applyNumberFormat="1" applyFont="1" applyFill="1" applyBorder="1" applyAlignment="1" applyProtection="1">
      <alignment horizontal="center" vertical="center"/>
      <protection locked="0"/>
    </xf>
    <xf numFmtId="164" fontId="8" fillId="0" borderId="12" xfId="3" applyFont="1" applyFill="1" applyBorder="1" applyAlignment="1" applyProtection="1">
      <alignment horizontal="center" vertical="center" wrapText="1"/>
      <protection locked="0"/>
    </xf>
    <xf numFmtId="2" fontId="8" fillId="0" borderId="13" xfId="7" applyNumberFormat="1" applyFont="1" applyFill="1" applyBorder="1" applyAlignment="1" applyProtection="1">
      <alignment horizontal="center" vertical="center"/>
      <protection locked="0"/>
    </xf>
    <xf numFmtId="2" fontId="8" fillId="0" borderId="2" xfId="7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12" xfId="7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14" fillId="0" borderId="0" xfId="0" applyFont="1" applyFill="1"/>
    <xf numFmtId="4" fontId="8" fillId="0" borderId="12" xfId="0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7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 applyProtection="1">
      <alignment horizontal="center" vertical="center"/>
      <protection locked="0"/>
    </xf>
    <xf numFmtId="167" fontId="8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" fontId="8" fillId="0" borderId="2" xfId="10" applyNumberFormat="1" applyFont="1" applyFill="1" applyBorder="1" applyAlignment="1">
      <alignment horizontal="center" vertical="center" shrinkToFit="1"/>
    </xf>
    <xf numFmtId="4" fontId="8" fillId="0" borderId="2" xfId="0" applyNumberFormat="1" applyFont="1" applyFill="1" applyBorder="1" applyAlignment="1" applyProtection="1">
      <alignment horizontal="center" vertical="center" shrinkToFit="1"/>
    </xf>
    <xf numFmtId="4" fontId="8" fillId="0" borderId="2" xfId="0" applyNumberFormat="1" applyFont="1" applyFill="1" applyBorder="1" applyAlignment="1">
      <alignment horizontal="center" vertical="center" shrinkToFit="1"/>
    </xf>
    <xf numFmtId="4" fontId="8" fillId="0" borderId="7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 wrapText="1"/>
    </xf>
    <xf numFmtId="164" fontId="8" fillId="0" borderId="2" xfId="3" applyFont="1" applyFill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>
      <alignment horizontal="right" vertical="center" wrapText="1" shrinkToFit="1"/>
    </xf>
    <xf numFmtId="170" fontId="8" fillId="0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4" fontId="8" fillId="0" borderId="2" xfId="12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1" fontId="8" fillId="0" borderId="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vertical="center"/>
    </xf>
    <xf numFmtId="3" fontId="8" fillId="0" borderId="2" xfId="5" applyNumberFormat="1" applyFont="1" applyFill="1" applyBorder="1" applyAlignment="1" applyProtection="1">
      <alignment horizontal="center" vertical="center"/>
    </xf>
    <xf numFmtId="1" fontId="8" fillId="0" borderId="2" xfId="5" applyNumberFormat="1" applyFont="1" applyFill="1" applyBorder="1" applyAlignment="1" applyProtection="1">
      <alignment horizontal="center" vertical="center"/>
    </xf>
    <xf numFmtId="2" fontId="8" fillId="0" borderId="2" xfId="5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 applyProtection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shrinkToFit="1"/>
    </xf>
    <xf numFmtId="4" fontId="8" fillId="0" borderId="9" xfId="0" applyNumberFormat="1" applyFont="1" applyFill="1" applyBorder="1" applyAlignment="1">
      <alignment horizontal="right" vertical="center" shrinkToFit="1"/>
    </xf>
    <xf numFmtId="4" fontId="6" fillId="0" borderId="2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center"/>
    </xf>
    <xf numFmtId="16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4" fontId="8" fillId="0" borderId="6" xfId="0" applyNumberFormat="1" applyFont="1" applyFill="1" applyBorder="1" applyAlignment="1">
      <alignment horizontal="center" vertical="center" shrinkToFit="1"/>
    </xf>
    <xf numFmtId="2" fontId="8" fillId="0" borderId="2" xfId="3" applyNumberFormat="1" applyFont="1" applyFill="1" applyBorder="1" applyAlignment="1">
      <alignment horizontal="center" vertical="center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shrinkToFit="1"/>
    </xf>
    <xf numFmtId="4" fontId="6" fillId="0" borderId="7" xfId="0" applyNumberFormat="1" applyFont="1" applyFill="1" applyBorder="1" applyAlignment="1">
      <alignment horizontal="center" vertical="center" shrinkToFit="1"/>
    </xf>
    <xf numFmtId="4" fontId="6" fillId="0" borderId="7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shrinkToFit="1"/>
    </xf>
    <xf numFmtId="4" fontId="8" fillId="0" borderId="6" xfId="0" applyNumberFormat="1" applyFont="1" applyFill="1" applyBorder="1" applyAlignment="1">
      <alignment horizontal="right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8" fillId="0" borderId="12" xfId="7" applyNumberFormat="1" applyFont="1" applyFill="1" applyBorder="1" applyAlignment="1" applyProtection="1">
      <alignment horizontal="center" vertical="center"/>
      <protection locked="0"/>
    </xf>
    <xf numFmtId="4" fontId="8" fillId="0" borderId="7" xfId="0" applyNumberFormat="1" applyFont="1" applyFill="1" applyBorder="1" applyAlignment="1">
      <alignment horizontal="center" vertical="center" shrinkToFit="1"/>
    </xf>
    <xf numFmtId="2" fontId="8" fillId="0" borderId="12" xfId="7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2" fontId="8" fillId="0" borderId="11" xfId="2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168" fontId="8" fillId="0" borderId="2" xfId="0" applyNumberFormat="1" applyFont="1" applyFill="1" applyBorder="1" applyAlignment="1">
      <alignment horizontal="center" vertical="center" shrinkToFit="1"/>
    </xf>
    <xf numFmtId="4" fontId="8" fillId="0" borderId="9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/>
    </xf>
    <xf numFmtId="4" fontId="8" fillId="0" borderId="2" xfId="3" applyNumberFormat="1" applyFont="1" applyFill="1" applyBorder="1" applyAlignment="1" applyProtection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169" fontId="8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" fontId="6" fillId="0" borderId="16" xfId="7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shrinkToFit="1"/>
    </xf>
    <xf numFmtId="1" fontId="6" fillId="0" borderId="2" xfId="7" applyNumberFormat="1" applyFont="1" applyFill="1" applyBorder="1" applyAlignment="1" applyProtection="1">
      <alignment horizontal="center" vertical="center"/>
      <protection locked="0"/>
    </xf>
    <xf numFmtId="2" fontId="8" fillId="0" borderId="2" xfId="2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" fontId="8" fillId="0" borderId="11" xfId="2" applyNumberFormat="1" applyFont="1" applyFill="1" applyBorder="1" applyAlignment="1" applyProtection="1">
      <alignment horizontal="lef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 shrinkToFit="1"/>
    </xf>
    <xf numFmtId="4" fontId="8" fillId="0" borderId="17" xfId="3" applyNumberFormat="1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167" fontId="8" fillId="0" borderId="12" xfId="7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/>
    </xf>
    <xf numFmtId="0" fontId="6" fillId="0" borderId="17" xfId="4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shrinkToFit="1"/>
    </xf>
    <xf numFmtId="4" fontId="8" fillId="0" borderId="17" xfId="0" applyNumberFormat="1" applyFont="1" applyFill="1" applyBorder="1" applyAlignment="1">
      <alignment horizontal="right" vertical="center" shrinkToFit="1"/>
    </xf>
    <xf numFmtId="4" fontId="8" fillId="0" borderId="17" xfId="12" applyNumberFormat="1" applyFont="1" applyFill="1" applyBorder="1" applyAlignment="1" applyProtection="1">
      <alignment horizontal="right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 applyProtection="1">
      <alignment horizontal="center" vertical="center" wrapText="1"/>
    </xf>
    <xf numFmtId="2" fontId="8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9" fontId="8" fillId="0" borderId="17" xfId="4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6" fillId="0" borderId="17" xfId="0" applyFont="1" applyFill="1" applyBorder="1"/>
    <xf numFmtId="0" fontId="19" fillId="0" borderId="17" xfId="0" applyFont="1" applyFill="1" applyBorder="1" applyAlignment="1">
      <alignment horizontal="left"/>
    </xf>
    <xf numFmtId="49" fontId="8" fillId="0" borderId="17" xfId="4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4" applyNumberFormat="1" applyFont="1" applyFill="1" applyBorder="1" applyAlignment="1">
      <alignment horizontal="left" vertical="center" wrapText="1"/>
    </xf>
    <xf numFmtId="49" fontId="5" fillId="0" borderId="17" xfId="4" applyNumberFormat="1" applyFont="1" applyFill="1" applyBorder="1" applyAlignment="1">
      <alignment horizontal="left" vertical="center"/>
    </xf>
    <xf numFmtId="49" fontId="5" fillId="0" borderId="0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/>
    </xf>
    <xf numFmtId="0" fontId="6" fillId="0" borderId="17" xfId="16" applyFont="1" applyFill="1" applyBorder="1"/>
    <xf numFmtId="0" fontId="11" fillId="0" borderId="0" xfId="0" applyFont="1" applyFill="1"/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6" fillId="0" borderId="17" xfId="0" applyFont="1" applyFill="1" applyBorder="1" applyAlignment="1">
      <alignment horizontal="center"/>
    </xf>
    <xf numFmtId="49" fontId="5" fillId="0" borderId="17" xfId="4" applyNumberFormat="1" applyFont="1" applyFill="1" applyBorder="1" applyAlignment="1">
      <alignment horizontal="center" vertical="center"/>
    </xf>
    <xf numFmtId="49" fontId="8" fillId="0" borderId="17" xfId="17" applyNumberFormat="1" applyFont="1" applyFill="1" applyBorder="1" applyAlignment="1">
      <alignment horizontal="left" vertical="center" wrapText="1"/>
    </xf>
    <xf numFmtId="49" fontId="8" fillId="0" borderId="17" xfId="17" applyNumberFormat="1" applyFont="1" applyFill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shrinkToFit="1"/>
    </xf>
    <xf numFmtId="2" fontId="8" fillId="0" borderId="16" xfId="7" applyNumberFormat="1" applyFont="1" applyFill="1" applyBorder="1" applyAlignment="1" applyProtection="1">
      <alignment horizontal="center" vertical="center"/>
      <protection locked="0"/>
    </xf>
    <xf numFmtId="164" fontId="8" fillId="0" borderId="16" xfId="3" applyFont="1" applyFill="1" applyBorder="1" applyAlignment="1" applyProtection="1">
      <alignment horizontal="center" vertical="center" wrapText="1"/>
      <protection locked="0"/>
    </xf>
    <xf numFmtId="164" fontId="8" fillId="0" borderId="22" xfId="3" applyFont="1" applyFill="1" applyBorder="1" applyAlignment="1" applyProtection="1">
      <alignment horizontal="center" vertical="center" wrapText="1"/>
      <protection locked="0"/>
    </xf>
    <xf numFmtId="4" fontId="8" fillId="0" borderId="18" xfId="0" applyNumberFormat="1" applyFont="1" applyFill="1" applyBorder="1" applyAlignment="1">
      <alignment horizontal="right" vertical="center" shrinkToFit="1"/>
    </xf>
    <xf numFmtId="2" fontId="8" fillId="0" borderId="17" xfId="7" applyNumberFormat="1" applyFont="1" applyFill="1" applyBorder="1" applyAlignment="1" applyProtection="1">
      <alignment horizontal="center" vertical="center"/>
      <protection locked="0"/>
    </xf>
    <xf numFmtId="164" fontId="8" fillId="0" borderId="17" xfId="3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shrinkToFit="1"/>
    </xf>
    <xf numFmtId="4" fontId="6" fillId="0" borderId="17" xfId="0" applyNumberFormat="1" applyFont="1" applyFill="1" applyBorder="1" applyAlignment="1">
      <alignment horizontal="center" vertical="center" shrinkToFi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right" vertical="center" shrinkToFi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" fontId="6" fillId="0" borderId="16" xfId="7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7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5" fillId="0" borderId="17" xfId="1" applyFont="1" applyFill="1" applyBorder="1" applyAlignment="1">
      <alignment horizontal="center" vertical="center" wrapText="1"/>
    </xf>
    <xf numFmtId="0" fontId="27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right" vertical="center" shrinkToFit="1"/>
    </xf>
    <xf numFmtId="4" fontId="22" fillId="0" borderId="23" xfId="0" applyNumberFormat="1" applyFont="1" applyFill="1" applyBorder="1" applyAlignment="1">
      <alignment horizontal="right" vertical="center" shrinkToFit="1"/>
    </xf>
    <xf numFmtId="0" fontId="27" fillId="0" borderId="2" xfId="0" applyFont="1" applyFill="1" applyBorder="1"/>
    <xf numFmtId="4" fontId="22" fillId="0" borderId="7" xfId="0" applyNumberFormat="1" applyFont="1" applyFill="1" applyBorder="1" applyAlignment="1">
      <alignment horizontal="right" vertical="center" shrinkToFit="1"/>
    </xf>
    <xf numFmtId="4" fontId="22" fillId="0" borderId="18" xfId="0" applyNumberFormat="1" applyFont="1" applyFill="1" applyBorder="1" applyAlignment="1">
      <alignment horizontal="right" vertical="center" shrinkToFit="1"/>
    </xf>
    <xf numFmtId="2" fontId="6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16" fillId="0" borderId="2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2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right" vertical="center" shrinkToFit="1"/>
    </xf>
    <xf numFmtId="1" fontId="8" fillId="0" borderId="24" xfId="2" applyNumberFormat="1" applyFont="1" applyFill="1" applyBorder="1" applyAlignment="1" applyProtection="1">
      <alignment horizontal="center" vertical="center"/>
      <protection locked="0"/>
    </xf>
    <xf numFmtId="167" fontId="8" fillId="0" borderId="24" xfId="2" applyNumberFormat="1" applyFont="1" applyFill="1" applyBorder="1" applyAlignment="1" applyProtection="1">
      <alignment horizontal="center" vertical="center"/>
      <protection locked="0"/>
    </xf>
    <xf numFmtId="2" fontId="8" fillId="0" borderId="24" xfId="2" applyNumberFormat="1" applyFont="1" applyFill="1" applyBorder="1" applyAlignment="1" applyProtection="1">
      <alignment horizontal="center" vertical="center"/>
      <protection locked="0"/>
    </xf>
    <xf numFmtId="4" fontId="8" fillId="0" borderId="24" xfId="0" applyNumberFormat="1" applyFont="1" applyFill="1" applyBorder="1" applyAlignment="1">
      <alignment horizontal="center" vertical="center" shrinkToFit="1"/>
    </xf>
    <xf numFmtId="1" fontId="8" fillId="0" borderId="24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/>
    <xf numFmtId="0" fontId="3" fillId="0" borderId="24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" fontId="8" fillId="0" borderId="0" xfId="7" applyNumberFormat="1" applyFont="1" applyFill="1" applyBorder="1" applyAlignment="1" applyProtection="1">
      <alignment horizontal="center" vertical="center"/>
      <protection locked="0"/>
    </xf>
    <xf numFmtId="4" fontId="8" fillId="0" borderId="24" xfId="0" applyNumberFormat="1" applyFont="1" applyFill="1" applyBorder="1" applyAlignment="1">
      <alignment horizontal="center" vertical="center" wrapText="1" shrinkToFit="1"/>
    </xf>
    <xf numFmtId="4" fontId="8" fillId="0" borderId="24" xfId="0" applyNumberFormat="1" applyFont="1" applyFill="1" applyBorder="1" applyAlignment="1" applyProtection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/>
    </xf>
    <xf numFmtId="0" fontId="6" fillId="0" borderId="24" xfId="4" applyNumberFormat="1" applyFont="1" applyFill="1" applyBorder="1" applyAlignment="1">
      <alignment horizontal="center" vertical="center"/>
    </xf>
    <xf numFmtId="4" fontId="8" fillId="0" borderId="24" xfId="12" applyNumberFormat="1" applyFont="1" applyFill="1" applyBorder="1" applyAlignment="1" applyProtection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 shrinkToFit="1"/>
    </xf>
    <xf numFmtId="1" fontId="8" fillId="0" borderId="24" xfId="7" applyNumberFormat="1" applyFont="1" applyFill="1" applyBorder="1" applyAlignment="1" applyProtection="1">
      <alignment horizontal="center" vertical="center"/>
      <protection locked="0"/>
    </xf>
    <xf numFmtId="1" fontId="6" fillId="0" borderId="24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4" fontId="8" fillId="0" borderId="24" xfId="3" applyNumberFormat="1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1" fontId="6" fillId="0" borderId="0" xfId="7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 wrapText="1"/>
    </xf>
    <xf numFmtId="16" fontId="6" fillId="0" borderId="7" xfId="1" applyNumberFormat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wrapText="1"/>
    </xf>
    <xf numFmtId="4" fontId="8" fillId="0" borderId="23" xfId="0" applyNumberFormat="1" applyFont="1" applyFill="1" applyBorder="1" applyAlignment="1">
      <alignment horizontal="center" vertical="center"/>
    </xf>
    <xf numFmtId="2" fontId="8" fillId="0" borderId="23" xfId="7" applyNumberFormat="1" applyFont="1" applyFill="1" applyBorder="1" applyAlignment="1" applyProtection="1">
      <alignment horizontal="center" vertical="center"/>
      <protection locked="0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shrinkToFit="1"/>
    </xf>
    <xf numFmtId="2" fontId="8" fillId="0" borderId="2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23" xfId="3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Fill="1" applyBorder="1" applyAlignment="1">
      <alignment horizontal="right" vertical="center" shrinkToFit="1"/>
    </xf>
    <xf numFmtId="4" fontId="8" fillId="0" borderId="23" xfId="12" applyNumberFormat="1" applyFont="1" applyFill="1" applyBorder="1" applyAlignment="1" applyProtection="1">
      <alignment horizontal="right" vertical="center"/>
    </xf>
    <xf numFmtId="4" fontId="8" fillId="0" borderId="23" xfId="0" applyNumberFormat="1" applyFont="1" applyFill="1" applyBorder="1" applyAlignment="1">
      <alignment horizontal="right" vertical="center" wrapText="1" shrinkToFit="1"/>
    </xf>
    <xf numFmtId="2" fontId="8" fillId="0" borderId="2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top"/>
    </xf>
    <xf numFmtId="0" fontId="8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4" xfId="0" applyFont="1" applyFill="1" applyBorder="1" applyAlignment="1"/>
    <xf numFmtId="0" fontId="3" fillId="0" borderId="24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 wrapText="1"/>
    </xf>
    <xf numFmtId="1" fontId="6" fillId="0" borderId="17" xfId="2" applyNumberFormat="1" applyFont="1" applyFill="1" applyBorder="1" applyAlignment="1" applyProtection="1">
      <alignment horizontal="center" vertical="center" wrapText="1"/>
      <protection locked="0"/>
    </xf>
    <xf numFmtId="168" fontId="8" fillId="0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 vertical="top"/>
    </xf>
    <xf numFmtId="4" fontId="22" fillId="0" borderId="24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left" vertical="center" wrapText="1"/>
    </xf>
    <xf numFmtId="0" fontId="8" fillId="2" borderId="2" xfId="7" applyFont="1" applyFill="1" applyBorder="1" applyAlignment="1">
      <alignment horizontal="center" vertical="center"/>
    </xf>
    <xf numFmtId="2" fontId="8" fillId="2" borderId="2" xfId="7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wrapText="1" shrinkToFit="1"/>
    </xf>
    <xf numFmtId="1" fontId="8" fillId="2" borderId="11" xfId="7" applyNumberFormat="1" applyFont="1" applyFill="1" applyBorder="1" applyAlignment="1" applyProtection="1">
      <alignment horizontal="center" vertical="center"/>
      <protection locked="0"/>
    </xf>
    <xf numFmtId="2" fontId="8" fillId="2" borderId="11" xfId="7" applyNumberFormat="1" applyFont="1" applyFill="1" applyBorder="1" applyAlignment="1" applyProtection="1">
      <alignment horizontal="center" vertical="center"/>
      <protection locked="0"/>
    </xf>
    <xf numFmtId="2" fontId="8" fillId="2" borderId="2" xfId="3" applyNumberFormat="1" applyFont="1" applyFill="1" applyBorder="1" applyAlignment="1">
      <alignment horizontal="center" vertical="center" shrinkToFit="1"/>
    </xf>
    <xf numFmtId="0" fontId="16" fillId="2" borderId="17" xfId="1" applyFont="1" applyFill="1" applyBorder="1" applyAlignment="1">
      <alignment horizontal="center" vertical="center" wrapText="1"/>
    </xf>
    <xf numFmtId="0" fontId="8" fillId="2" borderId="17" xfId="8" applyFont="1" applyFill="1" applyBorder="1" applyAlignment="1">
      <alignment horizontal="left" vertical="center" wrapText="1"/>
    </xf>
    <xf numFmtId="1" fontId="8" fillId="2" borderId="17" xfId="7" applyNumberFormat="1" applyFont="1" applyFill="1" applyBorder="1" applyAlignment="1" applyProtection="1">
      <alignment horizontal="center" vertical="center"/>
      <protection locked="0"/>
    </xf>
    <xf numFmtId="2" fontId="8" fillId="2" borderId="17" xfId="7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167" fontId="8" fillId="2" borderId="2" xfId="2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 wrapText="1"/>
    </xf>
    <xf numFmtId="1" fontId="8" fillId="2" borderId="2" xfId="2" applyNumberFormat="1" applyFont="1" applyFill="1" applyBorder="1" applyAlignment="1" applyProtection="1">
      <alignment horizontal="center" vertical="center"/>
      <protection locked="0"/>
    </xf>
    <xf numFmtId="4" fontId="8" fillId="2" borderId="11" xfId="0" applyNumberFormat="1" applyFont="1" applyFill="1" applyBorder="1" applyAlignment="1">
      <alignment horizontal="center" vertical="center"/>
    </xf>
    <xf numFmtId="2" fontId="21" fillId="0" borderId="11" xfId="7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/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8" fillId="2" borderId="0" xfId="0" applyFont="1" applyFill="1"/>
    <xf numFmtId="0" fontId="8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shrinkToFit="1"/>
    </xf>
    <xf numFmtId="0" fontId="16" fillId="2" borderId="2" xfId="4" applyFont="1" applyFill="1" applyBorder="1" applyAlignment="1">
      <alignment horizontal="center" vertical="center"/>
    </xf>
    <xf numFmtId="4" fontId="8" fillId="2" borderId="2" xfId="5" applyNumberFormat="1" applyFont="1" applyFill="1" applyBorder="1" applyAlignment="1" applyProtection="1">
      <alignment horizontal="left" wrapText="1"/>
    </xf>
    <xf numFmtId="3" fontId="8" fillId="2" borderId="2" xfId="5" applyNumberFormat="1" applyFont="1" applyFill="1" applyBorder="1" applyAlignment="1" applyProtection="1">
      <alignment horizontal="center" vertical="center"/>
    </xf>
    <xf numFmtId="1" fontId="8" fillId="2" borderId="2" xfId="5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 vertical="center" shrinkToFit="1"/>
    </xf>
    <xf numFmtId="0" fontId="32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167" fontId="8" fillId="2" borderId="11" xfId="7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8" fillId="0" borderId="22" xfId="8" applyFont="1" applyFill="1" applyBorder="1" applyAlignment="1">
      <alignment horizontal="left" vertical="center" wrapText="1"/>
    </xf>
    <xf numFmtId="1" fontId="8" fillId="0" borderId="22" xfId="7" applyNumberFormat="1" applyFont="1" applyFill="1" applyBorder="1" applyAlignment="1" applyProtection="1">
      <alignment horizontal="center" vertical="center"/>
      <protection locked="0"/>
    </xf>
    <xf numFmtId="2" fontId="8" fillId="0" borderId="22" xfId="7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left"/>
    </xf>
    <xf numFmtId="4" fontId="31" fillId="0" borderId="24" xfId="0" applyNumberFormat="1" applyFont="1" applyFill="1" applyBorder="1" applyAlignment="1">
      <alignment horizontal="right" vertical="center" shrinkToFit="1"/>
    </xf>
    <xf numFmtId="2" fontId="21" fillId="3" borderId="11" xfId="7" applyNumberFormat="1" applyFont="1" applyFill="1" applyBorder="1" applyAlignment="1" applyProtection="1">
      <alignment horizontal="center" vertical="center"/>
      <protection locked="0"/>
    </xf>
    <xf numFmtId="4" fontId="8" fillId="3" borderId="11" xfId="0" applyNumberFormat="1" applyFont="1" applyFill="1" applyBorder="1" applyAlignment="1">
      <alignment horizontal="center" vertical="center"/>
    </xf>
    <xf numFmtId="2" fontId="8" fillId="3" borderId="11" xfId="2" applyNumberFormat="1" applyFont="1" applyFill="1" applyBorder="1" applyAlignment="1" applyProtection="1">
      <alignment horizontal="center" vertical="center"/>
      <protection locked="0"/>
    </xf>
    <xf numFmtId="2" fontId="8" fillId="3" borderId="11" xfId="7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66" fontId="8" fillId="0" borderId="0" xfId="0" applyNumberFormat="1" applyFont="1" applyFill="1" applyAlignment="1">
      <alignment horizontal="left" vertical="center" shrinkToFit="1"/>
    </xf>
    <xf numFmtId="165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</cellXfs>
  <cellStyles count="18">
    <cellStyle name="Comma" xfId="3" builtinId="3"/>
    <cellStyle name="Excel Built-in Normal" xfId="7"/>
    <cellStyle name="Excel Built-in Normal 1" xfId="2"/>
    <cellStyle name="Hyperlink" xfId="16" builtinId="8"/>
    <cellStyle name="Normal" xfId="0" builtinId="0"/>
    <cellStyle name="Normal 10" xfId="9"/>
    <cellStyle name="Normal 16 2" xfId="13"/>
    <cellStyle name="Normal 2" xfId="6"/>
    <cellStyle name="Normal 4 2" xfId="15"/>
    <cellStyle name="Normal_2009-08-20_BKUS_20.korpuss_Tame_PASUT. 2" xfId="10"/>
    <cellStyle name="Normal_BOLVANKA" xfId="12"/>
    <cellStyle name="Normal_lokalas tames forma2" xfId="1"/>
    <cellStyle name="Parastais 4" xfId="8"/>
    <cellStyle name="Parasts 2" xfId="14"/>
    <cellStyle name="Style 1" xfId="4"/>
    <cellStyle name="Style 1 3" xfId="17"/>
    <cellStyle name="Обычный_33. OZOLNIEKU NOVADA DOME_OZO SKOLA_TELPU, GAITENU, KAPNU TELPU REMONTS_TAME_VADIMS_2011_02_25_melnraksts" xfId="11"/>
    <cellStyle name="Обычный_33. OZOLNIEKU NOVADA DOME_OZO SKOLA_TELPU, GAITENU, KAPNU TELPU REMONTS_TAME_VADIMS_2011_02_25_melnraksts_09. ELITE BRAIN_ZIKI_KUTS BUVNIECIBA_TAME_2013_08_01+EL labots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" name="Text 47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" name="Text 474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" name="Text 475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" name="Text 476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" name="Text 477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" name="Text 478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" name="Text 479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" name="Text 480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" name="Text 481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" name="Text 482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" name="Text 483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" name="Text 484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" name="Text 485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" name="Text 486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" name="Text 593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" name="Text 594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" name="Text 595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" name="Text 596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" name="Text 597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" name="Text 598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" name="Text 599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" name="Text 600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" name="Text 601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" name="Text 602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" name="Text 603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" name="Text 604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" name="Text 605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" name="Text 606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" name="Text 607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" name="Text 608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" name="Text 609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" name="Text 610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" name="Text 611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" name="Text 612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" name="Text 613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" name="Text 614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" name="Text 615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" name="Text 616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" name="Text 617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" name="Text 618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2" name="Text 619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3" name="Text 620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4" name="Text 621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5" name="Text 622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6" name="Text 623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7" name="Text 624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8" name="Text 625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9" name="Text 626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0" name="Text 627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1" name="Text 628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2" name="Text 629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3" name="Text 630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4" name="Text 631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5" name="Text 632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6" name="Text 633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7" name="Text 634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8" name="Text 635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59" name="Text 636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0" name="Text 637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1" name="Text 638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2" name="Text 639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3" name="Text 640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4" name="Text 641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5" name="Text 642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6" name="Text 643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7" name="Text 644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8" name="Text 645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69" name="Text 646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0" name="Text 647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1" name="Text 648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2" name="Text 649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3" name="Text 650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4" name="Text 651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5" name="Text 652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6" name="Text 653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7" name="Text 654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8" name="Text 655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79" name="Text 656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0" name="Text 657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1" name="Text 658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2" name="Text 659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3" name="Text 660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4" name="Text 661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5" name="Text 662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6" name="Text 663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7" name="Text 664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8" name="Text 665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89" name="Text 666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0" name="Text 667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1" name="Text 668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2" name="Text 669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3" name="Text 670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4" name="Text 671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5" name="Text 672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6" name="Text 673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7" name="Text 674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8" name="Text 675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99" name="Text 676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0" name="Text 677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1" name="Text 678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2" name="Text 679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3" name="Text 680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4" name="Text 681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5" name="Text 682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6" name="Text 683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7" name="Text 684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8" name="Text 685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09" name="Text 686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0" name="Text 687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1" name="Text 688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2" name="Text 689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3" name="Text 690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4" name="Text 691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5" name="Text 692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6" name="Text 693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7" name="Text 694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8" name="Text 695">
          <a:extLst>
            <a:ext uri="{FF2B5EF4-FFF2-40B4-BE49-F238E27FC236}">
              <a16:creationId xmlns=""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19" name="Text 696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0" name="Text 697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1" name="Text 698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2" name="Text 699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3" name="Text 700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4" name="Text 701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5" name="Text 702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6" name="Text 703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7" name="Text 704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8" name="Text 705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29" name="Text 706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0" name="Text 707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1" name="Text 708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2" name="Text 709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3" name="Text 710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4" name="Text 711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5" name="Text 712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6" name="Text 713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7" name="Text 714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8" name="Text 715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39" name="Text 716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0" name="Text 717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1" name="Text 718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2" name="Text 719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3" name="Text 720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4" name="Text 721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5" name="Text 722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6" name="Text 723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7" name="Text 724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8" name="Text 725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49" name="Text 726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0" name="Text 727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1" name="Text 728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2" name="Text 729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3" name="Text 730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4" name="Text 731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5" name="Text 732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6" name="Text 733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7" name="Text 734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8" name="Text 735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59" name="Text 736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0" name="Text 737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1" name="Text 738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2" name="Text 739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3" name="Text 740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4" name="Text 741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5" name="Text 742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6" name="Text 743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7" name="Text 744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8" name="Text 745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69" name="Text 746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0" name="Text 747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1" name="Text 748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2" name="Text 749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3" name="Text 750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4" name="Text 751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5" name="Text 752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6" name="Text 753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7" name="Text 754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8" name="Text 755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79" name="Text 756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0" name="Text 757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1" name="Text 758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2" name="Text 759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3" name="Text 760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4" name="Text 761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5" name="Text 762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6" name="Text 763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7" name="Text 764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8" name="Text 765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89" name="Text 766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0" name="Text 767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1" name="Text 768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2" name="Text 769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3" name="Text 770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4" name="Text 771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5" name="Text 772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6" name="Text 773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7" name="Text 774">
          <a:extLst>
            <a:ext uri="{FF2B5EF4-FFF2-40B4-BE49-F238E27FC236}">
              <a16:creationId xmlns=""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8" name="Text 775">
          <a:extLst>
            <a:ext uri="{FF2B5EF4-FFF2-40B4-BE49-F238E27FC236}">
              <a16:creationId xmlns=""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199" name="Text 776">
          <a:extLst>
            <a:ext uri="{FF2B5EF4-FFF2-40B4-BE49-F238E27FC236}">
              <a16:creationId xmlns=""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0" name="Text 777">
          <a:extLst>
            <a:ext uri="{FF2B5EF4-FFF2-40B4-BE49-F238E27FC236}">
              <a16:creationId xmlns=""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1" name="Text 778">
          <a:extLst>
            <a:ext uri="{FF2B5EF4-FFF2-40B4-BE49-F238E27FC236}">
              <a16:creationId xmlns=""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2" name="Text 779">
          <a:extLst>
            <a:ext uri="{FF2B5EF4-FFF2-40B4-BE49-F238E27FC236}">
              <a16:creationId xmlns=""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3" name="Text 780">
          <a:extLst>
            <a:ext uri="{FF2B5EF4-FFF2-40B4-BE49-F238E27FC236}">
              <a16:creationId xmlns=""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4" name="Text 781">
          <a:extLst>
            <a:ext uri="{FF2B5EF4-FFF2-40B4-BE49-F238E27FC236}">
              <a16:creationId xmlns=""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5" name="Text 782">
          <a:extLst>
            <a:ext uri="{FF2B5EF4-FFF2-40B4-BE49-F238E27FC236}">
              <a16:creationId xmlns=""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6" name="Text 783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7" name="Text 784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8" name="Text 785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09" name="Text 786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0" name="Text 787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1" name="Text 788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2" name="Text 473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3" name="Text 474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4" name="Text 475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5" name="Text 476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6" name="Text 477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7" name="Text 478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8" name="Text 479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19" name="Text 480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0" name="Text 481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1" name="Text 482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2" name="Text 483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3" name="Text 484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4" name="Text 485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5" name="Text 486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6" name="Text 593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7" name="Text 594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8" name="Text 595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29" name="Text 596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0" name="Text 597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1" name="Text 598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2" name="Text 599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3" name="Text 600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4" name="Text 601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5" name="Text 602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6" name="Text 603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7" name="Text 604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8" name="Text 605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39" name="Text 606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0" name="Text 607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1" name="Text 608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2" name="Text 609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3" name="Text 610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4" name="Text 611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5" name="Text 612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6" name="Text 613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7" name="Text 614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8" name="Text 615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49" name="Text 616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0" name="Text 617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1" name="Text 618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2" name="Text 619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3" name="Text 620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4" name="Text 621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5" name="Text 622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6" name="Text 623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7" name="Text 624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8" name="Text 625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59" name="Text 626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0" name="Text 627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1" name="Text 628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2" name="Text 629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3" name="Text 630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4" name="Text 631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5" name="Text 632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6" name="Text 633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7" name="Text 634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8" name="Text 635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69" name="Text 636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0" name="Text 637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1" name="Text 638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2" name="Text 639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3" name="Text 640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4" name="Text 641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5" name="Text 642">
          <a:extLst>
            <a:ext uri="{FF2B5EF4-FFF2-40B4-BE49-F238E27FC236}">
              <a16:creationId xmlns=""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6" name="Text 643">
          <a:extLst>
            <a:ext uri="{FF2B5EF4-FFF2-40B4-BE49-F238E27FC236}">
              <a16:creationId xmlns=""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7" name="Text 644">
          <a:extLst>
            <a:ext uri="{FF2B5EF4-FFF2-40B4-BE49-F238E27FC236}">
              <a16:creationId xmlns=""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8" name="Text 645">
          <a:extLst>
            <a:ext uri="{FF2B5EF4-FFF2-40B4-BE49-F238E27FC236}">
              <a16:creationId xmlns=""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79" name="Text 646">
          <a:extLst>
            <a:ext uri="{FF2B5EF4-FFF2-40B4-BE49-F238E27FC236}">
              <a16:creationId xmlns=""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0" name="Text 647">
          <a:extLst>
            <a:ext uri="{FF2B5EF4-FFF2-40B4-BE49-F238E27FC236}">
              <a16:creationId xmlns=""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1" name="Text 648">
          <a:extLst>
            <a:ext uri="{FF2B5EF4-FFF2-40B4-BE49-F238E27FC236}">
              <a16:creationId xmlns=""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2" name="Text 649">
          <a:extLst>
            <a:ext uri="{FF2B5EF4-FFF2-40B4-BE49-F238E27FC236}">
              <a16:creationId xmlns=""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3" name="Text 650">
          <a:extLst>
            <a:ext uri="{FF2B5EF4-FFF2-40B4-BE49-F238E27FC236}">
              <a16:creationId xmlns=""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4" name="Text 651">
          <a:extLst>
            <a:ext uri="{FF2B5EF4-FFF2-40B4-BE49-F238E27FC236}">
              <a16:creationId xmlns=""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5" name="Text 652">
          <a:extLst>
            <a:ext uri="{FF2B5EF4-FFF2-40B4-BE49-F238E27FC236}">
              <a16:creationId xmlns=""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6" name="Text 653">
          <a:extLst>
            <a:ext uri="{FF2B5EF4-FFF2-40B4-BE49-F238E27FC236}">
              <a16:creationId xmlns=""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7" name="Text 654">
          <a:extLst>
            <a:ext uri="{FF2B5EF4-FFF2-40B4-BE49-F238E27FC236}">
              <a16:creationId xmlns=""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8" name="Text 655">
          <a:extLst>
            <a:ext uri="{FF2B5EF4-FFF2-40B4-BE49-F238E27FC236}">
              <a16:creationId xmlns=""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89" name="Text 656">
          <a:extLst>
            <a:ext uri="{FF2B5EF4-FFF2-40B4-BE49-F238E27FC236}">
              <a16:creationId xmlns=""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0" name="Text 657">
          <a:extLst>
            <a:ext uri="{FF2B5EF4-FFF2-40B4-BE49-F238E27FC236}">
              <a16:creationId xmlns=""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1" name="Text 658">
          <a:extLst>
            <a:ext uri="{FF2B5EF4-FFF2-40B4-BE49-F238E27FC236}">
              <a16:creationId xmlns=""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2" name="Text 659">
          <a:extLst>
            <a:ext uri="{FF2B5EF4-FFF2-40B4-BE49-F238E27FC236}">
              <a16:creationId xmlns=""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3" name="Text 660">
          <a:extLst>
            <a:ext uri="{FF2B5EF4-FFF2-40B4-BE49-F238E27FC236}">
              <a16:creationId xmlns=""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4" name="Text 661">
          <a:extLst>
            <a:ext uri="{FF2B5EF4-FFF2-40B4-BE49-F238E27FC236}">
              <a16:creationId xmlns=""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5" name="Text 662">
          <a:extLst>
            <a:ext uri="{FF2B5EF4-FFF2-40B4-BE49-F238E27FC236}">
              <a16:creationId xmlns=""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6" name="Text 663">
          <a:extLst>
            <a:ext uri="{FF2B5EF4-FFF2-40B4-BE49-F238E27FC236}">
              <a16:creationId xmlns=""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7" name="Text 664">
          <a:extLst>
            <a:ext uri="{FF2B5EF4-FFF2-40B4-BE49-F238E27FC236}">
              <a16:creationId xmlns=""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8" name="Text 665">
          <a:extLst>
            <a:ext uri="{FF2B5EF4-FFF2-40B4-BE49-F238E27FC236}">
              <a16:creationId xmlns=""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299" name="Text 666">
          <a:extLst>
            <a:ext uri="{FF2B5EF4-FFF2-40B4-BE49-F238E27FC236}">
              <a16:creationId xmlns=""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0" name="Text 667">
          <a:extLst>
            <a:ext uri="{FF2B5EF4-FFF2-40B4-BE49-F238E27FC236}">
              <a16:creationId xmlns=""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1" name="Text 668">
          <a:extLst>
            <a:ext uri="{FF2B5EF4-FFF2-40B4-BE49-F238E27FC236}">
              <a16:creationId xmlns=""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2" name="Text 669">
          <a:extLst>
            <a:ext uri="{FF2B5EF4-FFF2-40B4-BE49-F238E27FC236}">
              <a16:creationId xmlns=""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3" name="Text 670">
          <a:extLst>
            <a:ext uri="{FF2B5EF4-FFF2-40B4-BE49-F238E27FC236}">
              <a16:creationId xmlns=""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4" name="Text 671">
          <a:extLst>
            <a:ext uri="{FF2B5EF4-FFF2-40B4-BE49-F238E27FC236}">
              <a16:creationId xmlns=""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5" name="Text 672">
          <a:extLst>
            <a:ext uri="{FF2B5EF4-FFF2-40B4-BE49-F238E27FC236}">
              <a16:creationId xmlns=""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6" name="Text 673">
          <a:extLst>
            <a:ext uri="{FF2B5EF4-FFF2-40B4-BE49-F238E27FC236}">
              <a16:creationId xmlns=""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7" name="Text 674">
          <a:extLst>
            <a:ext uri="{FF2B5EF4-FFF2-40B4-BE49-F238E27FC236}">
              <a16:creationId xmlns=""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8" name="Text 675">
          <a:extLst>
            <a:ext uri="{FF2B5EF4-FFF2-40B4-BE49-F238E27FC236}">
              <a16:creationId xmlns=""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09" name="Text 676">
          <a:extLst>
            <a:ext uri="{FF2B5EF4-FFF2-40B4-BE49-F238E27FC236}">
              <a16:creationId xmlns=""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0" name="Text 677">
          <a:extLst>
            <a:ext uri="{FF2B5EF4-FFF2-40B4-BE49-F238E27FC236}">
              <a16:creationId xmlns=""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1" name="Text 678">
          <a:extLst>
            <a:ext uri="{FF2B5EF4-FFF2-40B4-BE49-F238E27FC236}">
              <a16:creationId xmlns=""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2" name="Text 679">
          <a:extLst>
            <a:ext uri="{FF2B5EF4-FFF2-40B4-BE49-F238E27FC236}">
              <a16:creationId xmlns=""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3" name="Text 680">
          <a:extLst>
            <a:ext uri="{FF2B5EF4-FFF2-40B4-BE49-F238E27FC236}">
              <a16:creationId xmlns=""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4" name="Text 681">
          <a:extLst>
            <a:ext uri="{FF2B5EF4-FFF2-40B4-BE49-F238E27FC236}">
              <a16:creationId xmlns=""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5" name="Text 682">
          <a:extLst>
            <a:ext uri="{FF2B5EF4-FFF2-40B4-BE49-F238E27FC236}">
              <a16:creationId xmlns=""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6" name="Text 683">
          <a:extLst>
            <a:ext uri="{FF2B5EF4-FFF2-40B4-BE49-F238E27FC236}">
              <a16:creationId xmlns=""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7" name="Text 684">
          <a:extLst>
            <a:ext uri="{FF2B5EF4-FFF2-40B4-BE49-F238E27FC236}">
              <a16:creationId xmlns=""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8" name="Text 685">
          <a:extLst>
            <a:ext uri="{FF2B5EF4-FFF2-40B4-BE49-F238E27FC236}">
              <a16:creationId xmlns=""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19" name="Text 686">
          <a:extLst>
            <a:ext uri="{FF2B5EF4-FFF2-40B4-BE49-F238E27FC236}">
              <a16:creationId xmlns=""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0" name="Text 687">
          <a:extLst>
            <a:ext uri="{FF2B5EF4-FFF2-40B4-BE49-F238E27FC236}">
              <a16:creationId xmlns=""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1" name="Text 688">
          <a:extLst>
            <a:ext uri="{FF2B5EF4-FFF2-40B4-BE49-F238E27FC236}">
              <a16:creationId xmlns=""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2" name="Text 689">
          <a:extLst>
            <a:ext uri="{FF2B5EF4-FFF2-40B4-BE49-F238E27FC236}">
              <a16:creationId xmlns=""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3" name="Text 690">
          <a:extLst>
            <a:ext uri="{FF2B5EF4-FFF2-40B4-BE49-F238E27FC236}">
              <a16:creationId xmlns=""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4" name="Text 691">
          <a:extLst>
            <a:ext uri="{FF2B5EF4-FFF2-40B4-BE49-F238E27FC236}">
              <a16:creationId xmlns=""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5" name="Text 692">
          <a:extLst>
            <a:ext uri="{FF2B5EF4-FFF2-40B4-BE49-F238E27FC236}">
              <a16:creationId xmlns=""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6" name="Text 693">
          <a:extLst>
            <a:ext uri="{FF2B5EF4-FFF2-40B4-BE49-F238E27FC236}">
              <a16:creationId xmlns=""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7" name="Text 694">
          <a:extLst>
            <a:ext uri="{FF2B5EF4-FFF2-40B4-BE49-F238E27FC236}">
              <a16:creationId xmlns=""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8" name="Text 695">
          <a:extLst>
            <a:ext uri="{FF2B5EF4-FFF2-40B4-BE49-F238E27FC236}">
              <a16:creationId xmlns=""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29" name="Text 696">
          <a:extLst>
            <a:ext uri="{FF2B5EF4-FFF2-40B4-BE49-F238E27FC236}">
              <a16:creationId xmlns=""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0" name="Text 697">
          <a:extLst>
            <a:ext uri="{FF2B5EF4-FFF2-40B4-BE49-F238E27FC236}">
              <a16:creationId xmlns=""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1" name="Text 698">
          <a:extLst>
            <a:ext uri="{FF2B5EF4-FFF2-40B4-BE49-F238E27FC236}">
              <a16:creationId xmlns=""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2" name="Text 699">
          <a:extLst>
            <a:ext uri="{FF2B5EF4-FFF2-40B4-BE49-F238E27FC236}">
              <a16:creationId xmlns=""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3" name="Text 700">
          <a:extLst>
            <a:ext uri="{FF2B5EF4-FFF2-40B4-BE49-F238E27FC236}">
              <a16:creationId xmlns=""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4" name="Text 701">
          <a:extLst>
            <a:ext uri="{FF2B5EF4-FFF2-40B4-BE49-F238E27FC236}">
              <a16:creationId xmlns=""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5" name="Text 702">
          <a:extLst>
            <a:ext uri="{FF2B5EF4-FFF2-40B4-BE49-F238E27FC236}">
              <a16:creationId xmlns=""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6" name="Text 703">
          <a:extLst>
            <a:ext uri="{FF2B5EF4-FFF2-40B4-BE49-F238E27FC236}">
              <a16:creationId xmlns=""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7" name="Text 704">
          <a:extLst>
            <a:ext uri="{FF2B5EF4-FFF2-40B4-BE49-F238E27FC236}">
              <a16:creationId xmlns=""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8" name="Text 705">
          <a:extLst>
            <a:ext uri="{FF2B5EF4-FFF2-40B4-BE49-F238E27FC236}">
              <a16:creationId xmlns=""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39" name="Text 706">
          <a:extLst>
            <a:ext uri="{FF2B5EF4-FFF2-40B4-BE49-F238E27FC236}">
              <a16:creationId xmlns=""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0" name="Text 707">
          <a:extLst>
            <a:ext uri="{FF2B5EF4-FFF2-40B4-BE49-F238E27FC236}">
              <a16:creationId xmlns=""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1" name="Text 708">
          <a:extLst>
            <a:ext uri="{FF2B5EF4-FFF2-40B4-BE49-F238E27FC236}">
              <a16:creationId xmlns=""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2" name="Text 709">
          <a:extLst>
            <a:ext uri="{FF2B5EF4-FFF2-40B4-BE49-F238E27FC236}">
              <a16:creationId xmlns=""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3" name="Text 710">
          <a:extLst>
            <a:ext uri="{FF2B5EF4-FFF2-40B4-BE49-F238E27FC236}">
              <a16:creationId xmlns=""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4" name="Text 711">
          <a:extLst>
            <a:ext uri="{FF2B5EF4-FFF2-40B4-BE49-F238E27FC236}">
              <a16:creationId xmlns=""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5" name="Text 712">
          <a:extLst>
            <a:ext uri="{FF2B5EF4-FFF2-40B4-BE49-F238E27FC236}">
              <a16:creationId xmlns=""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6" name="Text 713">
          <a:extLst>
            <a:ext uri="{FF2B5EF4-FFF2-40B4-BE49-F238E27FC236}">
              <a16:creationId xmlns=""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7" name="Text 714">
          <a:extLst>
            <a:ext uri="{FF2B5EF4-FFF2-40B4-BE49-F238E27FC236}">
              <a16:creationId xmlns=""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8" name="Text 715">
          <a:extLst>
            <a:ext uri="{FF2B5EF4-FFF2-40B4-BE49-F238E27FC236}">
              <a16:creationId xmlns=""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49" name="Text 716">
          <a:extLst>
            <a:ext uri="{FF2B5EF4-FFF2-40B4-BE49-F238E27FC236}">
              <a16:creationId xmlns=""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0" name="Text 717">
          <a:extLst>
            <a:ext uri="{FF2B5EF4-FFF2-40B4-BE49-F238E27FC236}">
              <a16:creationId xmlns=""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1" name="Text 718">
          <a:extLst>
            <a:ext uri="{FF2B5EF4-FFF2-40B4-BE49-F238E27FC236}">
              <a16:creationId xmlns=""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2" name="Text 719">
          <a:extLst>
            <a:ext uri="{FF2B5EF4-FFF2-40B4-BE49-F238E27FC236}">
              <a16:creationId xmlns=""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3" name="Text 720">
          <a:extLst>
            <a:ext uri="{FF2B5EF4-FFF2-40B4-BE49-F238E27FC236}">
              <a16:creationId xmlns=""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4" name="Text 721">
          <a:extLst>
            <a:ext uri="{FF2B5EF4-FFF2-40B4-BE49-F238E27FC236}">
              <a16:creationId xmlns=""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5" name="Text 722">
          <a:extLst>
            <a:ext uri="{FF2B5EF4-FFF2-40B4-BE49-F238E27FC236}">
              <a16:creationId xmlns=""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6" name="Text 723">
          <a:extLst>
            <a:ext uri="{FF2B5EF4-FFF2-40B4-BE49-F238E27FC236}">
              <a16:creationId xmlns=""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7" name="Text 724">
          <a:extLst>
            <a:ext uri="{FF2B5EF4-FFF2-40B4-BE49-F238E27FC236}">
              <a16:creationId xmlns=""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8" name="Text 725">
          <a:extLst>
            <a:ext uri="{FF2B5EF4-FFF2-40B4-BE49-F238E27FC236}">
              <a16:creationId xmlns=""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59" name="Text 726">
          <a:extLst>
            <a:ext uri="{FF2B5EF4-FFF2-40B4-BE49-F238E27FC236}">
              <a16:creationId xmlns=""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0" name="Text 727">
          <a:extLst>
            <a:ext uri="{FF2B5EF4-FFF2-40B4-BE49-F238E27FC236}">
              <a16:creationId xmlns=""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1" name="Text 728">
          <a:extLst>
            <a:ext uri="{FF2B5EF4-FFF2-40B4-BE49-F238E27FC236}">
              <a16:creationId xmlns=""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2" name="Text 729">
          <a:extLst>
            <a:ext uri="{FF2B5EF4-FFF2-40B4-BE49-F238E27FC236}">
              <a16:creationId xmlns=""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3" name="Text 730">
          <a:extLst>
            <a:ext uri="{FF2B5EF4-FFF2-40B4-BE49-F238E27FC236}">
              <a16:creationId xmlns=""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4" name="Text 731">
          <a:extLst>
            <a:ext uri="{FF2B5EF4-FFF2-40B4-BE49-F238E27FC236}">
              <a16:creationId xmlns=""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5" name="Text 732">
          <a:extLst>
            <a:ext uri="{FF2B5EF4-FFF2-40B4-BE49-F238E27FC236}">
              <a16:creationId xmlns=""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6" name="Text 733">
          <a:extLst>
            <a:ext uri="{FF2B5EF4-FFF2-40B4-BE49-F238E27FC236}">
              <a16:creationId xmlns=""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7" name="Text 734">
          <a:extLst>
            <a:ext uri="{FF2B5EF4-FFF2-40B4-BE49-F238E27FC236}">
              <a16:creationId xmlns=""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8" name="Text 735">
          <a:extLst>
            <a:ext uri="{FF2B5EF4-FFF2-40B4-BE49-F238E27FC236}">
              <a16:creationId xmlns=""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69" name="Text 736">
          <a:extLst>
            <a:ext uri="{FF2B5EF4-FFF2-40B4-BE49-F238E27FC236}">
              <a16:creationId xmlns=""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0" name="Text 737">
          <a:extLst>
            <a:ext uri="{FF2B5EF4-FFF2-40B4-BE49-F238E27FC236}">
              <a16:creationId xmlns=""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1" name="Text 738">
          <a:extLst>
            <a:ext uri="{FF2B5EF4-FFF2-40B4-BE49-F238E27FC236}">
              <a16:creationId xmlns=""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2" name="Text 739">
          <a:extLst>
            <a:ext uri="{FF2B5EF4-FFF2-40B4-BE49-F238E27FC236}">
              <a16:creationId xmlns=""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3" name="Text 740">
          <a:extLst>
            <a:ext uri="{FF2B5EF4-FFF2-40B4-BE49-F238E27FC236}">
              <a16:creationId xmlns=""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4" name="Text 741">
          <a:extLst>
            <a:ext uri="{FF2B5EF4-FFF2-40B4-BE49-F238E27FC236}">
              <a16:creationId xmlns=""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5" name="Text 742">
          <a:extLst>
            <a:ext uri="{FF2B5EF4-FFF2-40B4-BE49-F238E27FC236}">
              <a16:creationId xmlns=""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6" name="Text 743">
          <a:extLst>
            <a:ext uri="{FF2B5EF4-FFF2-40B4-BE49-F238E27FC236}">
              <a16:creationId xmlns=""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7" name="Text 744">
          <a:extLst>
            <a:ext uri="{FF2B5EF4-FFF2-40B4-BE49-F238E27FC236}">
              <a16:creationId xmlns=""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8" name="Text 745">
          <a:extLst>
            <a:ext uri="{FF2B5EF4-FFF2-40B4-BE49-F238E27FC236}">
              <a16:creationId xmlns=""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79" name="Text 746">
          <a:extLst>
            <a:ext uri="{FF2B5EF4-FFF2-40B4-BE49-F238E27FC236}">
              <a16:creationId xmlns=""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0" name="Text 747">
          <a:extLst>
            <a:ext uri="{FF2B5EF4-FFF2-40B4-BE49-F238E27FC236}">
              <a16:creationId xmlns=""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1" name="Text 748">
          <a:extLst>
            <a:ext uri="{FF2B5EF4-FFF2-40B4-BE49-F238E27FC236}">
              <a16:creationId xmlns=""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2" name="Text 749">
          <a:extLst>
            <a:ext uri="{FF2B5EF4-FFF2-40B4-BE49-F238E27FC236}">
              <a16:creationId xmlns=""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3" name="Text 750">
          <a:extLst>
            <a:ext uri="{FF2B5EF4-FFF2-40B4-BE49-F238E27FC236}">
              <a16:creationId xmlns=""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4" name="Text 751">
          <a:extLst>
            <a:ext uri="{FF2B5EF4-FFF2-40B4-BE49-F238E27FC236}">
              <a16:creationId xmlns=""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5" name="Text 752">
          <a:extLst>
            <a:ext uri="{FF2B5EF4-FFF2-40B4-BE49-F238E27FC236}">
              <a16:creationId xmlns=""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6" name="Text 753">
          <a:extLst>
            <a:ext uri="{FF2B5EF4-FFF2-40B4-BE49-F238E27FC236}">
              <a16:creationId xmlns=""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7" name="Text 754">
          <a:extLst>
            <a:ext uri="{FF2B5EF4-FFF2-40B4-BE49-F238E27FC236}">
              <a16:creationId xmlns=""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8" name="Text 755">
          <a:extLst>
            <a:ext uri="{FF2B5EF4-FFF2-40B4-BE49-F238E27FC236}">
              <a16:creationId xmlns=""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89" name="Text 756">
          <a:extLst>
            <a:ext uri="{FF2B5EF4-FFF2-40B4-BE49-F238E27FC236}">
              <a16:creationId xmlns=""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0" name="Text 757">
          <a:extLst>
            <a:ext uri="{FF2B5EF4-FFF2-40B4-BE49-F238E27FC236}">
              <a16:creationId xmlns=""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1" name="Text 758">
          <a:extLst>
            <a:ext uri="{FF2B5EF4-FFF2-40B4-BE49-F238E27FC236}">
              <a16:creationId xmlns=""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2" name="Text 759">
          <a:extLst>
            <a:ext uri="{FF2B5EF4-FFF2-40B4-BE49-F238E27FC236}">
              <a16:creationId xmlns=""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3" name="Text 760">
          <a:extLst>
            <a:ext uri="{FF2B5EF4-FFF2-40B4-BE49-F238E27FC236}">
              <a16:creationId xmlns=""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4" name="Text 761">
          <a:extLst>
            <a:ext uri="{FF2B5EF4-FFF2-40B4-BE49-F238E27FC236}">
              <a16:creationId xmlns=""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5" name="Text 762">
          <a:extLst>
            <a:ext uri="{FF2B5EF4-FFF2-40B4-BE49-F238E27FC236}">
              <a16:creationId xmlns=""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6" name="Text 763">
          <a:extLst>
            <a:ext uri="{FF2B5EF4-FFF2-40B4-BE49-F238E27FC236}">
              <a16:creationId xmlns=""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7" name="Text 764">
          <a:extLst>
            <a:ext uri="{FF2B5EF4-FFF2-40B4-BE49-F238E27FC236}">
              <a16:creationId xmlns=""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8" name="Text 765">
          <a:extLst>
            <a:ext uri="{FF2B5EF4-FFF2-40B4-BE49-F238E27FC236}">
              <a16:creationId xmlns=""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399" name="Text 766">
          <a:extLst>
            <a:ext uri="{FF2B5EF4-FFF2-40B4-BE49-F238E27FC236}">
              <a16:creationId xmlns=""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0" name="Text 767">
          <a:extLst>
            <a:ext uri="{FF2B5EF4-FFF2-40B4-BE49-F238E27FC236}">
              <a16:creationId xmlns=""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1" name="Text 768">
          <a:extLst>
            <a:ext uri="{FF2B5EF4-FFF2-40B4-BE49-F238E27FC236}">
              <a16:creationId xmlns=""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2" name="Text 769">
          <a:extLst>
            <a:ext uri="{FF2B5EF4-FFF2-40B4-BE49-F238E27FC236}">
              <a16:creationId xmlns=""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3" name="Text 770">
          <a:extLst>
            <a:ext uri="{FF2B5EF4-FFF2-40B4-BE49-F238E27FC236}">
              <a16:creationId xmlns=""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4" name="Text 771">
          <a:extLst>
            <a:ext uri="{FF2B5EF4-FFF2-40B4-BE49-F238E27FC236}">
              <a16:creationId xmlns=""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5" name="Text 772">
          <a:extLst>
            <a:ext uri="{FF2B5EF4-FFF2-40B4-BE49-F238E27FC236}">
              <a16:creationId xmlns=""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6" name="Text 773">
          <a:extLst>
            <a:ext uri="{FF2B5EF4-FFF2-40B4-BE49-F238E27FC236}">
              <a16:creationId xmlns=""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7" name="Text 774">
          <a:extLst>
            <a:ext uri="{FF2B5EF4-FFF2-40B4-BE49-F238E27FC236}">
              <a16:creationId xmlns=""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8" name="Text 775">
          <a:extLst>
            <a:ext uri="{FF2B5EF4-FFF2-40B4-BE49-F238E27FC236}">
              <a16:creationId xmlns=""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09" name="Text 776">
          <a:extLst>
            <a:ext uri="{FF2B5EF4-FFF2-40B4-BE49-F238E27FC236}">
              <a16:creationId xmlns=""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0" name="Text 777">
          <a:extLst>
            <a:ext uri="{FF2B5EF4-FFF2-40B4-BE49-F238E27FC236}">
              <a16:creationId xmlns=""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1" name="Text 778">
          <a:extLst>
            <a:ext uri="{FF2B5EF4-FFF2-40B4-BE49-F238E27FC236}">
              <a16:creationId xmlns=""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2" name="Text 779">
          <a:extLst>
            <a:ext uri="{FF2B5EF4-FFF2-40B4-BE49-F238E27FC236}">
              <a16:creationId xmlns=""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3" name="Text 780">
          <a:extLst>
            <a:ext uri="{FF2B5EF4-FFF2-40B4-BE49-F238E27FC236}">
              <a16:creationId xmlns=""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4" name="Text 781">
          <a:extLst>
            <a:ext uri="{FF2B5EF4-FFF2-40B4-BE49-F238E27FC236}">
              <a16:creationId xmlns=""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5" name="Text 782">
          <a:extLst>
            <a:ext uri="{FF2B5EF4-FFF2-40B4-BE49-F238E27FC236}">
              <a16:creationId xmlns=""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6" name="Text 783">
          <a:extLst>
            <a:ext uri="{FF2B5EF4-FFF2-40B4-BE49-F238E27FC236}">
              <a16:creationId xmlns=""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7" name="Text 784">
          <a:extLst>
            <a:ext uri="{FF2B5EF4-FFF2-40B4-BE49-F238E27FC236}">
              <a16:creationId xmlns=""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8" name="Text 785">
          <a:extLst>
            <a:ext uri="{FF2B5EF4-FFF2-40B4-BE49-F238E27FC236}">
              <a16:creationId xmlns=""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19" name="Text 786">
          <a:extLst>
            <a:ext uri="{FF2B5EF4-FFF2-40B4-BE49-F238E27FC236}">
              <a16:creationId xmlns=""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20" name="Text 787">
          <a:extLst>
            <a:ext uri="{FF2B5EF4-FFF2-40B4-BE49-F238E27FC236}">
              <a16:creationId xmlns=""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114300</xdr:colOff>
      <xdr:row>56</xdr:row>
      <xdr:rowOff>38100</xdr:rowOff>
    </xdr:to>
    <xdr:sp macro="" textlink="">
      <xdr:nvSpPr>
        <xdr:cNvPr id="421" name="Text 788">
          <a:extLst>
            <a:ext uri="{FF2B5EF4-FFF2-40B4-BE49-F238E27FC236}">
              <a16:creationId xmlns=""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200150" y="188118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8"/>
  <sheetViews>
    <sheetView showZeros="0" zoomScale="90" zoomScaleNormal="90" workbookViewId="0">
      <selection activeCell="M32" sqref="M32"/>
    </sheetView>
  </sheetViews>
  <sheetFormatPr defaultColWidth="9.140625" defaultRowHeight="15" outlineLevelRow="1" x14ac:dyDescent="0.25"/>
  <cols>
    <col min="1" max="1" width="6.140625" style="44" customWidth="1"/>
    <col min="2" max="2" width="8.7109375" style="44" customWidth="1"/>
    <col min="3" max="3" width="48.28515625" style="44" customWidth="1"/>
    <col min="4" max="4" width="9.7109375" style="136" customWidth="1"/>
    <col min="5" max="5" width="9.7109375" style="44" customWidth="1"/>
    <col min="6" max="6" width="8.7109375" style="136" customWidth="1"/>
    <col min="7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15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41"/>
      <c r="E5" s="17"/>
      <c r="F5" s="41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41"/>
      <c r="E10" s="17"/>
      <c r="F10" s="41"/>
      <c r="G10" s="17"/>
      <c r="H10" s="17"/>
      <c r="I10" s="17"/>
      <c r="J10" s="17"/>
      <c r="K10" s="17"/>
    </row>
    <row r="11" spans="1:16" x14ac:dyDescent="0.25">
      <c r="A11" s="17" t="s">
        <v>77</v>
      </c>
      <c r="B11" s="17"/>
      <c r="C11" s="17"/>
      <c r="D11" s="41"/>
      <c r="E11" s="17"/>
      <c r="F11" s="41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41"/>
      <c r="E12" s="17"/>
      <c r="F12" s="41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41"/>
      <c r="E13" s="17"/>
      <c r="F13" s="41"/>
      <c r="G13" s="17"/>
      <c r="H13" s="17"/>
      <c r="I13" s="17"/>
      <c r="J13" s="17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246"/>
      <c r="B18" s="246"/>
      <c r="C18" s="247"/>
      <c r="D18" s="246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</row>
    <row r="19" spans="1:16" s="69" customFormat="1" ht="12.75" x14ac:dyDescent="0.2">
      <c r="A19" s="98"/>
      <c r="B19" s="99"/>
      <c r="C19" s="240" t="s">
        <v>116</v>
      </c>
      <c r="D19" s="100"/>
      <c r="E19" s="101"/>
      <c r="F19" s="102"/>
      <c r="G19" s="102"/>
      <c r="H19" s="102"/>
      <c r="I19" s="102"/>
      <c r="J19" s="102"/>
      <c r="K19" s="103"/>
      <c r="L19" s="103"/>
      <c r="M19" s="103"/>
      <c r="N19" s="103"/>
      <c r="O19" s="103"/>
      <c r="P19" s="103"/>
    </row>
    <row r="20" spans="1:16" s="69" customFormat="1" ht="12.75" x14ac:dyDescent="0.2">
      <c r="A20" s="98"/>
      <c r="B20" s="313" t="s">
        <v>505</v>
      </c>
      <c r="C20" s="240" t="s">
        <v>117</v>
      </c>
      <c r="D20" s="100" t="s">
        <v>30</v>
      </c>
      <c r="E20" s="101">
        <v>4</v>
      </c>
      <c r="F20" s="102"/>
      <c r="G20" s="102"/>
      <c r="H20" s="102"/>
      <c r="I20" s="102"/>
      <c r="J20" s="102"/>
      <c r="K20" s="103"/>
      <c r="L20" s="103"/>
      <c r="M20" s="103"/>
      <c r="N20" s="103"/>
      <c r="O20" s="103"/>
      <c r="P20" s="103"/>
    </row>
    <row r="21" spans="1:16" s="69" customFormat="1" ht="12.75" x14ac:dyDescent="0.2">
      <c r="A21" s="40">
        <v>1</v>
      </c>
      <c r="B21" s="138" t="s">
        <v>85</v>
      </c>
      <c r="C21" s="43" t="s">
        <v>41</v>
      </c>
      <c r="D21" s="80" t="s">
        <v>31</v>
      </c>
      <c r="E21" s="14">
        <v>13.8</v>
      </c>
      <c r="F21" s="3"/>
      <c r="G21" s="3"/>
      <c r="H21" s="4"/>
      <c r="I21" s="4"/>
      <c r="J21" s="3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s="17" customFormat="1" ht="15.75" x14ac:dyDescent="0.2">
      <c r="A22" s="40">
        <v>2</v>
      </c>
      <c r="B22" s="138" t="s">
        <v>85</v>
      </c>
      <c r="C22" s="104" t="s">
        <v>98</v>
      </c>
      <c r="D22" s="24" t="s">
        <v>32</v>
      </c>
      <c r="E22" s="105">
        <v>1.8</v>
      </c>
      <c r="F22" s="105"/>
      <c r="G22" s="3"/>
      <c r="H22" s="4"/>
      <c r="I22" s="4"/>
      <c r="J22" s="4"/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s="17" customFormat="1" ht="25.5" x14ac:dyDescent="0.2">
      <c r="A23" s="346">
        <v>3</v>
      </c>
      <c r="B23" s="347" t="s">
        <v>85</v>
      </c>
      <c r="C23" s="381" t="s">
        <v>42</v>
      </c>
      <c r="D23" s="352" t="s">
        <v>32</v>
      </c>
      <c r="E23" s="396">
        <v>3.52</v>
      </c>
      <c r="F23" s="3"/>
      <c r="G23" s="3"/>
      <c r="H23" s="4"/>
      <c r="I23" s="133"/>
      <c r="J23" s="133"/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s="17" customFormat="1" ht="38.25" x14ac:dyDescent="0.2">
      <c r="A24" s="40">
        <v>4</v>
      </c>
      <c r="B24" s="138" t="s">
        <v>85</v>
      </c>
      <c r="C24" s="43" t="s">
        <v>501</v>
      </c>
      <c r="D24" s="14" t="s">
        <v>43</v>
      </c>
      <c r="E24" s="66">
        <v>0.21879999999999999</v>
      </c>
      <c r="F24" s="3"/>
      <c r="G24" s="3"/>
      <c r="H24" s="39"/>
      <c r="I24" s="133"/>
      <c r="J24" s="133"/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s="17" customFormat="1" ht="12.75" x14ac:dyDescent="0.2">
      <c r="A25" s="40"/>
      <c r="B25" s="313" t="s">
        <v>506</v>
      </c>
      <c r="C25" s="240" t="s">
        <v>118</v>
      </c>
      <c r="D25" s="291" t="s">
        <v>30</v>
      </c>
      <c r="E25" s="292">
        <v>9</v>
      </c>
      <c r="F25" s="3"/>
      <c r="G25" s="3"/>
      <c r="H25" s="39"/>
      <c r="I25" s="133"/>
      <c r="J25" s="133"/>
      <c r="K25" s="39"/>
      <c r="L25" s="39"/>
      <c r="M25" s="39"/>
      <c r="N25" s="39"/>
      <c r="O25" s="39"/>
      <c r="P25" s="39"/>
    </row>
    <row r="26" spans="1:16" s="69" customFormat="1" ht="12.75" x14ac:dyDescent="0.2">
      <c r="A26" s="40">
        <v>5</v>
      </c>
      <c r="B26" s="138" t="s">
        <v>85</v>
      </c>
      <c r="C26" s="43" t="s">
        <v>41</v>
      </c>
      <c r="D26" s="80" t="s">
        <v>31</v>
      </c>
      <c r="E26" s="14">
        <v>15.33</v>
      </c>
      <c r="F26" s="3"/>
      <c r="G26" s="3"/>
      <c r="H26" s="4"/>
      <c r="I26" s="4"/>
      <c r="J26" s="3"/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s="17" customFormat="1" ht="15.75" x14ac:dyDescent="0.2">
      <c r="A27" s="40">
        <v>6</v>
      </c>
      <c r="B27" s="138" t="s">
        <v>85</v>
      </c>
      <c r="C27" s="104" t="s">
        <v>98</v>
      </c>
      <c r="D27" s="24" t="s">
        <v>32</v>
      </c>
      <c r="E27" s="105">
        <v>2</v>
      </c>
      <c r="F27" s="105"/>
      <c r="G27" s="3"/>
      <c r="H27" s="4"/>
      <c r="I27" s="4"/>
      <c r="J27" s="4"/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 s="17" customFormat="1" ht="25.5" x14ac:dyDescent="0.2">
      <c r="A28" s="40">
        <v>7</v>
      </c>
      <c r="B28" s="347" t="s">
        <v>85</v>
      </c>
      <c r="C28" s="381" t="s">
        <v>42</v>
      </c>
      <c r="D28" s="352" t="s">
        <v>32</v>
      </c>
      <c r="E28" s="396">
        <v>5.94</v>
      </c>
      <c r="F28" s="3"/>
      <c r="G28" s="3"/>
      <c r="H28" s="4"/>
      <c r="I28" s="133"/>
      <c r="J28" s="133"/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s="17" customFormat="1" ht="38.25" x14ac:dyDescent="0.2">
      <c r="A29" s="40">
        <v>8</v>
      </c>
      <c r="B29" s="138" t="s">
        <v>85</v>
      </c>
      <c r="C29" s="43" t="s">
        <v>501</v>
      </c>
      <c r="D29" s="14" t="s">
        <v>43</v>
      </c>
      <c r="E29" s="66">
        <v>0.26100000000000001</v>
      </c>
      <c r="F29" s="3"/>
      <c r="G29" s="3"/>
      <c r="H29" s="39"/>
      <c r="I29" s="133"/>
      <c r="J29" s="133"/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 s="17" customFormat="1" ht="12.75" x14ac:dyDescent="0.2">
      <c r="A30" s="40"/>
      <c r="B30" s="313" t="s">
        <v>507</v>
      </c>
      <c r="C30" s="240" t="s">
        <v>119</v>
      </c>
      <c r="D30" s="291" t="s">
        <v>30</v>
      </c>
      <c r="E30" s="292">
        <v>5</v>
      </c>
      <c r="F30" s="3"/>
      <c r="G30" s="3"/>
      <c r="H30" s="39"/>
      <c r="I30" s="133"/>
      <c r="J30" s="133"/>
      <c r="K30" s="39"/>
      <c r="L30" s="39"/>
      <c r="M30" s="39"/>
      <c r="N30" s="39"/>
      <c r="O30" s="39"/>
      <c r="P30" s="39"/>
    </row>
    <row r="31" spans="1:16" s="69" customFormat="1" ht="12.75" x14ac:dyDescent="0.2">
      <c r="A31" s="40">
        <v>9</v>
      </c>
      <c r="B31" s="138" t="s">
        <v>85</v>
      </c>
      <c r="C31" s="43" t="s">
        <v>41</v>
      </c>
      <c r="D31" s="80" t="s">
        <v>31</v>
      </c>
      <c r="E31" s="14">
        <v>4.5999999999999996</v>
      </c>
      <c r="F31" s="3"/>
      <c r="G31" s="3"/>
      <c r="H31" s="4"/>
      <c r="I31" s="4"/>
      <c r="J31" s="3"/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s="17" customFormat="1" ht="15.75" x14ac:dyDescent="0.2">
      <c r="A32" s="40">
        <v>10</v>
      </c>
      <c r="B32" s="138" t="s">
        <v>85</v>
      </c>
      <c r="C32" s="104" t="s">
        <v>98</v>
      </c>
      <c r="D32" s="24" t="s">
        <v>32</v>
      </c>
      <c r="E32" s="105">
        <v>0.6</v>
      </c>
      <c r="F32" s="105"/>
      <c r="G32" s="3"/>
      <c r="H32" s="4"/>
      <c r="I32" s="4"/>
      <c r="J32" s="4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s="17" customFormat="1" ht="25.5" x14ac:dyDescent="0.2">
      <c r="A33" s="40">
        <v>11</v>
      </c>
      <c r="B33" s="347" t="s">
        <v>85</v>
      </c>
      <c r="C33" s="381" t="s">
        <v>42</v>
      </c>
      <c r="D33" s="352" t="s">
        <v>32</v>
      </c>
      <c r="E33" s="396">
        <v>2.5499999999999998</v>
      </c>
      <c r="F33" s="3"/>
      <c r="G33" s="3"/>
      <c r="H33" s="4"/>
      <c r="I33" s="133"/>
      <c r="J33" s="133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17" customFormat="1" ht="38.25" x14ac:dyDescent="0.2">
      <c r="A34" s="40">
        <v>12</v>
      </c>
      <c r="B34" s="138" t="s">
        <v>85</v>
      </c>
      <c r="C34" s="43" t="s">
        <v>501</v>
      </c>
      <c r="D34" s="14" t="s">
        <v>43</v>
      </c>
      <c r="E34" s="66">
        <v>0.125</v>
      </c>
      <c r="F34" s="3"/>
      <c r="G34" s="3"/>
      <c r="H34" s="39"/>
      <c r="I34" s="133"/>
      <c r="J34" s="133"/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s="17" customFormat="1" ht="12.75" x14ac:dyDescent="0.2">
      <c r="A35" s="40"/>
      <c r="B35" s="313" t="s">
        <v>508</v>
      </c>
      <c r="C35" s="240" t="s">
        <v>121</v>
      </c>
      <c r="D35" s="291" t="s">
        <v>30</v>
      </c>
      <c r="E35" s="292">
        <v>1</v>
      </c>
      <c r="F35" s="3"/>
      <c r="G35" s="3"/>
      <c r="H35" s="39"/>
      <c r="I35" s="133"/>
      <c r="J35" s="133"/>
      <c r="K35" s="39"/>
      <c r="L35" s="39"/>
      <c r="M35" s="39"/>
      <c r="N35" s="39"/>
      <c r="O35" s="39"/>
      <c r="P35" s="39"/>
    </row>
    <row r="36" spans="1:16" s="69" customFormat="1" ht="12.75" x14ac:dyDescent="0.2">
      <c r="A36" s="40">
        <v>13</v>
      </c>
      <c r="B36" s="138" t="s">
        <v>85</v>
      </c>
      <c r="C36" s="43" t="s">
        <v>41</v>
      </c>
      <c r="D36" s="80" t="s">
        <v>31</v>
      </c>
      <c r="E36" s="14">
        <v>1.53</v>
      </c>
      <c r="F36" s="3"/>
      <c r="G36" s="3"/>
      <c r="H36" s="4"/>
      <c r="I36" s="4"/>
      <c r="J36" s="3"/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s="17" customFormat="1" ht="15.75" x14ac:dyDescent="0.2">
      <c r="A37" s="40">
        <v>14</v>
      </c>
      <c r="B37" s="138" t="s">
        <v>85</v>
      </c>
      <c r="C37" s="104" t="s">
        <v>98</v>
      </c>
      <c r="D37" s="24" t="s">
        <v>32</v>
      </c>
      <c r="E37" s="105">
        <v>0.2</v>
      </c>
      <c r="F37" s="105"/>
      <c r="G37" s="3"/>
      <c r="H37" s="4"/>
      <c r="I37" s="4"/>
      <c r="J37" s="4"/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</row>
    <row r="38" spans="1:16" s="17" customFormat="1" ht="25.5" x14ac:dyDescent="0.2">
      <c r="A38" s="40">
        <v>15</v>
      </c>
      <c r="B38" s="347" t="s">
        <v>85</v>
      </c>
      <c r="C38" s="381" t="s">
        <v>42</v>
      </c>
      <c r="D38" s="352" t="s">
        <v>32</v>
      </c>
      <c r="E38" s="396">
        <v>0.35</v>
      </c>
      <c r="F38" s="3"/>
      <c r="G38" s="3"/>
      <c r="H38" s="4"/>
      <c r="I38" s="133"/>
      <c r="J38" s="133"/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 s="17" customFormat="1" ht="38.25" x14ac:dyDescent="0.2">
      <c r="A39" s="40">
        <v>16</v>
      </c>
      <c r="B39" s="138" t="s">
        <v>85</v>
      </c>
      <c r="C39" s="43" t="s">
        <v>84</v>
      </c>
      <c r="D39" s="14" t="s">
        <v>43</v>
      </c>
      <c r="E39" s="66">
        <v>1.9E-2</v>
      </c>
      <c r="F39" s="3"/>
      <c r="G39" s="3"/>
      <c r="H39" s="39"/>
      <c r="I39" s="133"/>
      <c r="J39" s="133"/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s="17" customFormat="1" ht="12.75" x14ac:dyDescent="0.2">
      <c r="A40" s="40"/>
      <c r="B40" s="313" t="s">
        <v>509</v>
      </c>
      <c r="C40" s="240" t="s">
        <v>120</v>
      </c>
      <c r="D40" s="291" t="s">
        <v>30</v>
      </c>
      <c r="E40" s="292">
        <v>7</v>
      </c>
      <c r="F40" s="3"/>
      <c r="G40" s="3"/>
      <c r="H40" s="39"/>
      <c r="I40" s="133"/>
      <c r="J40" s="133"/>
      <c r="K40" s="39"/>
      <c r="L40" s="39"/>
      <c r="M40" s="39"/>
      <c r="N40" s="39"/>
      <c r="O40" s="39"/>
      <c r="P40" s="39"/>
    </row>
    <row r="41" spans="1:16" s="69" customFormat="1" ht="12.75" x14ac:dyDescent="0.2">
      <c r="A41" s="40">
        <v>17</v>
      </c>
      <c r="B41" s="138" t="s">
        <v>85</v>
      </c>
      <c r="C41" s="43" t="s">
        <v>41</v>
      </c>
      <c r="D41" s="80" t="s">
        <v>31</v>
      </c>
      <c r="E41" s="14">
        <v>8.43</v>
      </c>
      <c r="F41" s="3"/>
      <c r="G41" s="3"/>
      <c r="H41" s="4"/>
      <c r="I41" s="4"/>
      <c r="J41" s="3"/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 s="17" customFormat="1" ht="15.75" x14ac:dyDescent="0.2">
      <c r="A42" s="40">
        <v>18</v>
      </c>
      <c r="B42" s="138" t="s">
        <v>85</v>
      </c>
      <c r="C42" s="104" t="s">
        <v>98</v>
      </c>
      <c r="D42" s="24" t="s">
        <v>32</v>
      </c>
      <c r="E42" s="105">
        <v>1.1000000000000001</v>
      </c>
      <c r="F42" s="105"/>
      <c r="G42" s="3"/>
      <c r="H42" s="4"/>
      <c r="I42" s="4"/>
      <c r="J42" s="4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</row>
    <row r="43" spans="1:16" s="17" customFormat="1" ht="25.5" x14ac:dyDescent="0.2">
      <c r="A43" s="40">
        <v>19</v>
      </c>
      <c r="B43" s="347" t="s">
        <v>85</v>
      </c>
      <c r="C43" s="381" t="s">
        <v>42</v>
      </c>
      <c r="D43" s="352" t="s">
        <v>32</v>
      </c>
      <c r="E43" s="396">
        <v>3.85</v>
      </c>
      <c r="F43" s="3"/>
      <c r="G43" s="3"/>
      <c r="H43" s="4"/>
      <c r="I43" s="133"/>
      <c r="J43" s="133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s="17" customFormat="1" ht="38.25" x14ac:dyDescent="0.2">
      <c r="A44" s="40">
        <v>20</v>
      </c>
      <c r="B44" s="138" t="s">
        <v>85</v>
      </c>
      <c r="C44" s="43" t="s">
        <v>501</v>
      </c>
      <c r="D44" s="14" t="s">
        <v>43</v>
      </c>
      <c r="E44" s="66">
        <v>0.18479999999999999</v>
      </c>
      <c r="F44" s="3"/>
      <c r="G44" s="3"/>
      <c r="H44" s="39"/>
      <c r="I44" s="133"/>
      <c r="J44" s="133"/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 s="17" customFormat="1" ht="12.75" x14ac:dyDescent="0.2">
      <c r="A45" s="40"/>
      <c r="B45" s="313" t="s">
        <v>510</v>
      </c>
      <c r="C45" s="240" t="s">
        <v>122</v>
      </c>
      <c r="D45" s="291" t="s">
        <v>30</v>
      </c>
      <c r="E45" s="292">
        <v>2</v>
      </c>
      <c r="F45" s="3"/>
      <c r="G45" s="3"/>
      <c r="H45" s="39"/>
      <c r="I45" s="133"/>
      <c r="J45" s="133"/>
      <c r="K45" s="39"/>
      <c r="L45" s="39"/>
      <c r="M45" s="39"/>
      <c r="N45" s="39"/>
      <c r="O45" s="39"/>
      <c r="P45" s="39"/>
    </row>
    <row r="46" spans="1:16" s="69" customFormat="1" ht="12.75" x14ac:dyDescent="0.2">
      <c r="A46" s="40">
        <v>21</v>
      </c>
      <c r="B46" s="138" t="s">
        <v>85</v>
      </c>
      <c r="C46" s="43" t="s">
        <v>41</v>
      </c>
      <c r="D46" s="80" t="s">
        <v>31</v>
      </c>
      <c r="E46" s="14">
        <v>2.2999999999999998</v>
      </c>
      <c r="F46" s="3"/>
      <c r="G46" s="3"/>
      <c r="H46" s="4"/>
      <c r="I46" s="4"/>
      <c r="J46" s="3"/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17" customFormat="1" ht="15.75" x14ac:dyDescent="0.2">
      <c r="A47" s="40">
        <v>22</v>
      </c>
      <c r="B47" s="138" t="s">
        <v>85</v>
      </c>
      <c r="C47" s="104" t="s">
        <v>98</v>
      </c>
      <c r="D47" s="24" t="s">
        <v>32</v>
      </c>
      <c r="E47" s="105">
        <v>0.3</v>
      </c>
      <c r="F47" s="105"/>
      <c r="G47" s="3"/>
      <c r="H47" s="4"/>
      <c r="I47" s="4"/>
      <c r="J47" s="4"/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 s="17" customFormat="1" ht="25.5" x14ac:dyDescent="0.2">
      <c r="A48" s="40">
        <v>23</v>
      </c>
      <c r="B48" s="347" t="s">
        <v>85</v>
      </c>
      <c r="C48" s="381" t="s">
        <v>42</v>
      </c>
      <c r="D48" s="352" t="s">
        <v>32</v>
      </c>
      <c r="E48" s="396">
        <v>0.78</v>
      </c>
      <c r="F48" s="3"/>
      <c r="G48" s="3"/>
      <c r="H48" s="4"/>
      <c r="I48" s="133"/>
      <c r="J48" s="133"/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 s="17" customFormat="1" ht="38.25" x14ac:dyDescent="0.2">
      <c r="A49" s="40">
        <v>24</v>
      </c>
      <c r="B49" s="138" t="s">
        <v>85</v>
      </c>
      <c r="C49" s="43" t="s">
        <v>501</v>
      </c>
      <c r="D49" s="14" t="s">
        <v>43</v>
      </c>
      <c r="E49" s="66">
        <v>4.0599999999999997E-2</v>
      </c>
      <c r="F49" s="3"/>
      <c r="G49" s="3"/>
      <c r="H49" s="39"/>
      <c r="I49" s="133"/>
      <c r="J49" s="133"/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 s="17" customFormat="1" ht="12.75" x14ac:dyDescent="0.2">
      <c r="A50" s="40"/>
      <c r="B50" s="313" t="s">
        <v>511</v>
      </c>
      <c r="C50" s="240" t="s">
        <v>123</v>
      </c>
      <c r="D50" s="291" t="s">
        <v>30</v>
      </c>
      <c r="E50" s="292">
        <v>4</v>
      </c>
      <c r="F50" s="3"/>
      <c r="G50" s="3"/>
      <c r="H50" s="39"/>
      <c r="I50" s="133"/>
      <c r="J50" s="133"/>
      <c r="K50" s="39"/>
      <c r="L50" s="39"/>
      <c r="M50" s="39"/>
      <c r="N50" s="39"/>
      <c r="O50" s="39"/>
      <c r="P50" s="39"/>
    </row>
    <row r="51" spans="1:16" s="69" customFormat="1" ht="12.75" x14ac:dyDescent="0.2">
      <c r="A51" s="40">
        <v>25</v>
      </c>
      <c r="B51" s="138" t="s">
        <v>85</v>
      </c>
      <c r="C51" s="43" t="s">
        <v>41</v>
      </c>
      <c r="D51" s="80" t="s">
        <v>31</v>
      </c>
      <c r="E51" s="14">
        <v>3.83</v>
      </c>
      <c r="F51" s="3"/>
      <c r="G51" s="3"/>
      <c r="H51" s="4"/>
      <c r="I51" s="4"/>
      <c r="J51" s="3"/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17" customFormat="1" ht="15.75" x14ac:dyDescent="0.2">
      <c r="A52" s="40">
        <v>26</v>
      </c>
      <c r="B52" s="138" t="s">
        <v>85</v>
      </c>
      <c r="C52" s="104" t="s">
        <v>98</v>
      </c>
      <c r="D52" s="24" t="s">
        <v>32</v>
      </c>
      <c r="E52" s="105">
        <v>0.5</v>
      </c>
      <c r="F52" s="105"/>
      <c r="G52" s="3"/>
      <c r="H52" s="4"/>
      <c r="I52" s="4"/>
      <c r="J52" s="4"/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s="17" customFormat="1" ht="25.5" x14ac:dyDescent="0.2">
      <c r="A53" s="40">
        <v>27</v>
      </c>
      <c r="B53" s="347" t="s">
        <v>85</v>
      </c>
      <c r="C53" s="381" t="s">
        <v>42</v>
      </c>
      <c r="D53" s="352" t="s">
        <v>32</v>
      </c>
      <c r="E53" s="396">
        <v>1.56</v>
      </c>
      <c r="F53" s="3"/>
      <c r="G53" s="3"/>
      <c r="H53" s="4"/>
      <c r="I53" s="133"/>
      <c r="J53" s="133"/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s="17" customFormat="1" ht="38.25" x14ac:dyDescent="0.2">
      <c r="A54" s="40">
        <v>28</v>
      </c>
      <c r="B54" s="138" t="s">
        <v>85</v>
      </c>
      <c r="C54" s="43" t="s">
        <v>84</v>
      </c>
      <c r="D54" s="14" t="s">
        <v>43</v>
      </c>
      <c r="E54" s="66">
        <v>9.1600000000000001E-2</v>
      </c>
      <c r="F54" s="3"/>
      <c r="G54" s="3"/>
      <c r="H54" s="39"/>
      <c r="I54" s="133"/>
      <c r="J54" s="133"/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s="17" customFormat="1" ht="12.75" x14ac:dyDescent="0.2">
      <c r="A55" s="40"/>
      <c r="B55" s="313" t="s">
        <v>512</v>
      </c>
      <c r="C55" s="240" t="s">
        <v>124</v>
      </c>
      <c r="D55" s="291" t="s">
        <v>30</v>
      </c>
      <c r="E55" s="292">
        <v>4</v>
      </c>
      <c r="F55" s="3"/>
      <c r="G55" s="3"/>
      <c r="H55" s="39"/>
      <c r="I55" s="133"/>
      <c r="J55" s="133"/>
      <c r="K55" s="39"/>
      <c r="L55" s="39"/>
      <c r="M55" s="39"/>
      <c r="N55" s="39"/>
      <c r="O55" s="39"/>
      <c r="P55" s="39"/>
    </row>
    <row r="56" spans="1:16" s="69" customFormat="1" ht="12.75" x14ac:dyDescent="0.2">
      <c r="A56" s="40">
        <v>29</v>
      </c>
      <c r="B56" s="138" t="s">
        <v>85</v>
      </c>
      <c r="C56" s="43" t="s">
        <v>41</v>
      </c>
      <c r="D56" s="80" t="s">
        <v>31</v>
      </c>
      <c r="E56" s="14">
        <v>4.5999999999999996</v>
      </c>
      <c r="F56" s="3"/>
      <c r="G56" s="3"/>
      <c r="H56" s="4"/>
      <c r="I56" s="4"/>
      <c r="J56" s="3"/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s="17" customFormat="1" ht="15.75" x14ac:dyDescent="0.2">
      <c r="A57" s="40">
        <v>30</v>
      </c>
      <c r="B57" s="138" t="s">
        <v>85</v>
      </c>
      <c r="C57" s="104" t="s">
        <v>98</v>
      </c>
      <c r="D57" s="24" t="s">
        <v>32</v>
      </c>
      <c r="E57" s="105">
        <v>0.6</v>
      </c>
      <c r="F57" s="105"/>
      <c r="G57" s="3"/>
      <c r="H57" s="4"/>
      <c r="I57" s="4"/>
      <c r="J57" s="4"/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 s="17" customFormat="1" ht="25.5" x14ac:dyDescent="0.2">
      <c r="A58" s="40">
        <v>31</v>
      </c>
      <c r="B58" s="347" t="s">
        <v>85</v>
      </c>
      <c r="C58" s="381" t="s">
        <v>42</v>
      </c>
      <c r="D58" s="352" t="s">
        <v>32</v>
      </c>
      <c r="E58" s="396">
        <v>1.72</v>
      </c>
      <c r="F58" s="3"/>
      <c r="G58" s="3"/>
      <c r="H58" s="4"/>
      <c r="I58" s="133"/>
      <c r="J58" s="133"/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 s="17" customFormat="1" ht="38.25" x14ac:dyDescent="0.2">
      <c r="A59" s="40">
        <v>32</v>
      </c>
      <c r="B59" s="138" t="s">
        <v>85</v>
      </c>
      <c r="C59" s="43" t="s">
        <v>501</v>
      </c>
      <c r="D59" s="14" t="s">
        <v>43</v>
      </c>
      <c r="E59" s="66">
        <v>9.64E-2</v>
      </c>
      <c r="F59" s="3"/>
      <c r="G59" s="3"/>
      <c r="H59" s="39"/>
      <c r="I59" s="133"/>
      <c r="J59" s="133"/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 s="17" customFormat="1" ht="12.75" x14ac:dyDescent="0.2">
      <c r="A60" s="40"/>
      <c r="B60" s="142"/>
      <c r="C60" s="130"/>
      <c r="D60" s="107"/>
      <c r="E60" s="144"/>
      <c r="F60" s="131"/>
      <c r="G60" s="131"/>
      <c r="H60" s="57"/>
      <c r="I60" s="143"/>
      <c r="J60" s="143"/>
      <c r="K60" s="57"/>
      <c r="L60" s="57"/>
      <c r="M60" s="57"/>
      <c r="N60" s="57"/>
      <c r="O60" s="57"/>
      <c r="P60" s="57"/>
    </row>
    <row r="61" spans="1:16" s="69" customFormat="1" ht="12.75" x14ac:dyDescent="0.2">
      <c r="A61" s="40"/>
      <c r="B61" s="99"/>
      <c r="C61" s="240" t="s">
        <v>439</v>
      </c>
      <c r="D61" s="100"/>
      <c r="E61" s="101"/>
      <c r="F61" s="102"/>
      <c r="G61" s="102"/>
      <c r="H61" s="102"/>
      <c r="I61" s="102"/>
      <c r="J61" s="102"/>
      <c r="K61" s="103"/>
      <c r="L61" s="103"/>
      <c r="M61" s="103"/>
      <c r="N61" s="103"/>
      <c r="O61" s="103"/>
      <c r="P61" s="103"/>
    </row>
    <row r="62" spans="1:16" s="69" customFormat="1" ht="12.75" x14ac:dyDescent="0.2">
      <c r="A62" s="40"/>
      <c r="B62" s="99"/>
      <c r="C62" s="240" t="s">
        <v>440</v>
      </c>
      <c r="D62" s="297" t="s">
        <v>30</v>
      </c>
      <c r="E62" s="298">
        <v>4</v>
      </c>
      <c r="F62" s="102"/>
      <c r="G62" s="102"/>
      <c r="H62" s="102"/>
      <c r="I62" s="102"/>
      <c r="J62" s="102"/>
      <c r="K62" s="103"/>
      <c r="L62" s="103"/>
      <c r="M62" s="103"/>
      <c r="N62" s="103"/>
      <c r="O62" s="103"/>
      <c r="P62" s="103"/>
    </row>
    <row r="63" spans="1:16" s="69" customFormat="1" ht="12.75" x14ac:dyDescent="0.2">
      <c r="A63" s="40">
        <v>33</v>
      </c>
      <c r="B63" s="138" t="s">
        <v>85</v>
      </c>
      <c r="C63" s="43" t="s">
        <v>41</v>
      </c>
      <c r="D63" s="80" t="s">
        <v>31</v>
      </c>
      <c r="E63" s="14">
        <v>46</v>
      </c>
      <c r="F63" s="3"/>
      <c r="G63" s="3"/>
      <c r="H63" s="4"/>
      <c r="I63" s="4"/>
      <c r="J63" s="3"/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</row>
    <row r="64" spans="1:16" s="17" customFormat="1" ht="15.75" x14ac:dyDescent="0.2">
      <c r="A64" s="40">
        <v>34</v>
      </c>
      <c r="B64" s="138" t="s">
        <v>85</v>
      </c>
      <c r="C64" s="104" t="s">
        <v>99</v>
      </c>
      <c r="D64" s="24" t="s">
        <v>32</v>
      </c>
      <c r="E64" s="105">
        <v>4</v>
      </c>
      <c r="F64" s="105"/>
      <c r="G64" s="3"/>
      <c r="H64" s="4"/>
      <c r="I64" s="4"/>
      <c r="J64" s="4"/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</row>
    <row r="65" spans="1:16" s="17" customFormat="1" ht="25.5" x14ac:dyDescent="0.2">
      <c r="A65" s="40">
        <v>35</v>
      </c>
      <c r="B65" s="138" t="s">
        <v>85</v>
      </c>
      <c r="C65" s="43" t="s">
        <v>42</v>
      </c>
      <c r="D65" s="24" t="s">
        <v>32</v>
      </c>
      <c r="E65" s="14">
        <v>27.96</v>
      </c>
      <c r="F65" s="3"/>
      <c r="G65" s="3"/>
      <c r="H65" s="4"/>
      <c r="I65" s="14"/>
      <c r="J65" s="14"/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</row>
    <row r="66" spans="1:16" s="17" customFormat="1" ht="38.25" x14ac:dyDescent="0.2">
      <c r="A66" s="40">
        <v>36</v>
      </c>
      <c r="B66" s="138" t="s">
        <v>85</v>
      </c>
      <c r="C66" s="43" t="s">
        <v>84</v>
      </c>
      <c r="D66" s="14" t="s">
        <v>43</v>
      </c>
      <c r="E66" s="66">
        <v>1.8912</v>
      </c>
      <c r="F66" s="3"/>
      <c r="G66" s="3"/>
      <c r="H66" s="39"/>
      <c r="I66" s="133"/>
      <c r="J66" s="133"/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</row>
    <row r="67" spans="1:16" s="69" customFormat="1" ht="12.75" x14ac:dyDescent="0.2">
      <c r="A67" s="40"/>
      <c r="B67" s="99"/>
      <c r="C67" s="240" t="s">
        <v>441</v>
      </c>
      <c r="D67" s="297" t="s">
        <v>30</v>
      </c>
      <c r="E67" s="298">
        <v>10</v>
      </c>
      <c r="F67" s="102"/>
      <c r="G67" s="102"/>
      <c r="H67" s="102"/>
      <c r="I67" s="102"/>
      <c r="J67" s="102"/>
      <c r="K67" s="103"/>
      <c r="L67" s="103"/>
      <c r="M67" s="103"/>
      <c r="N67" s="103"/>
      <c r="O67" s="103"/>
      <c r="P67" s="103"/>
    </row>
    <row r="68" spans="1:16" s="69" customFormat="1" ht="12.75" x14ac:dyDescent="0.2">
      <c r="A68" s="40">
        <v>37</v>
      </c>
      <c r="B68" s="138" t="s">
        <v>85</v>
      </c>
      <c r="C68" s="43" t="s">
        <v>41</v>
      </c>
      <c r="D68" s="80" t="s">
        <v>31</v>
      </c>
      <c r="E68" s="14">
        <v>34.5</v>
      </c>
      <c r="F68" s="3"/>
      <c r="G68" s="3"/>
      <c r="H68" s="4"/>
      <c r="I68" s="4"/>
      <c r="J68" s="3"/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 s="17" customFormat="1" ht="15.75" x14ac:dyDescent="0.2">
      <c r="A69" s="40">
        <v>38</v>
      </c>
      <c r="B69" s="138" t="s">
        <v>85</v>
      </c>
      <c r="C69" s="104" t="s">
        <v>99</v>
      </c>
      <c r="D69" s="24" t="s">
        <v>32</v>
      </c>
      <c r="E69" s="105">
        <v>3</v>
      </c>
      <c r="F69" s="105"/>
      <c r="G69" s="3"/>
      <c r="H69" s="4"/>
      <c r="I69" s="4"/>
      <c r="J69" s="4"/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</row>
    <row r="70" spans="1:16" s="17" customFormat="1" ht="25.5" x14ac:dyDescent="0.2">
      <c r="A70" s="40">
        <v>39</v>
      </c>
      <c r="B70" s="138" t="s">
        <v>85</v>
      </c>
      <c r="C70" s="43" t="s">
        <v>42</v>
      </c>
      <c r="D70" s="24" t="s">
        <v>32</v>
      </c>
      <c r="E70" s="14">
        <v>17.12</v>
      </c>
      <c r="F70" s="3"/>
      <c r="G70" s="3"/>
      <c r="H70" s="4"/>
      <c r="I70" s="14"/>
      <c r="J70" s="14"/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</row>
    <row r="71" spans="1:16" s="17" customFormat="1" ht="38.25" x14ac:dyDescent="0.2">
      <c r="A71" s="40">
        <v>40</v>
      </c>
      <c r="B71" s="138" t="s">
        <v>85</v>
      </c>
      <c r="C71" s="43" t="s">
        <v>501</v>
      </c>
      <c r="D71" s="14" t="s">
        <v>43</v>
      </c>
      <c r="E71" s="66">
        <v>1.3529</v>
      </c>
      <c r="F71" s="3"/>
      <c r="G71" s="3"/>
      <c r="H71" s="39"/>
      <c r="I71" s="133"/>
      <c r="J71" s="133"/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</row>
    <row r="72" spans="1:16" s="69" customFormat="1" ht="12.75" x14ac:dyDescent="0.2">
      <c r="A72" s="40"/>
      <c r="B72" s="99"/>
      <c r="C72" s="240" t="s">
        <v>444</v>
      </c>
      <c r="D72" s="291" t="s">
        <v>30</v>
      </c>
      <c r="E72" s="292">
        <v>4</v>
      </c>
      <c r="F72" s="102"/>
      <c r="G72" s="102"/>
      <c r="H72" s="102"/>
      <c r="I72" s="102"/>
      <c r="J72" s="102"/>
      <c r="K72" s="103"/>
      <c r="L72" s="103"/>
      <c r="M72" s="103"/>
      <c r="N72" s="103"/>
      <c r="O72" s="103"/>
      <c r="P72" s="103"/>
    </row>
    <row r="73" spans="1:16" s="69" customFormat="1" ht="12.75" x14ac:dyDescent="0.2">
      <c r="A73" s="40">
        <v>41</v>
      </c>
      <c r="B73" s="138" t="s">
        <v>85</v>
      </c>
      <c r="C73" s="43" t="s">
        <v>41</v>
      </c>
      <c r="D73" s="80" t="s">
        <v>31</v>
      </c>
      <c r="E73" s="14">
        <v>5.75</v>
      </c>
      <c r="F73" s="3"/>
      <c r="G73" s="3"/>
      <c r="H73" s="4"/>
      <c r="I73" s="4"/>
      <c r="J73" s="3"/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</row>
    <row r="74" spans="1:16" s="17" customFormat="1" ht="15.75" x14ac:dyDescent="0.2">
      <c r="A74" s="40">
        <v>42</v>
      </c>
      <c r="B74" s="138" t="s">
        <v>85</v>
      </c>
      <c r="C74" s="104" t="s">
        <v>99</v>
      </c>
      <c r="D74" s="24" t="s">
        <v>32</v>
      </c>
      <c r="E74" s="105">
        <v>0.5</v>
      </c>
      <c r="F74" s="105"/>
      <c r="G74" s="3"/>
      <c r="H74" s="4"/>
      <c r="I74" s="4"/>
      <c r="J74" s="4"/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</row>
    <row r="75" spans="1:16" s="17" customFormat="1" ht="25.5" x14ac:dyDescent="0.2">
      <c r="A75" s="40">
        <v>43</v>
      </c>
      <c r="B75" s="138" t="s">
        <v>85</v>
      </c>
      <c r="C75" s="43" t="s">
        <v>42</v>
      </c>
      <c r="D75" s="24" t="s">
        <v>32</v>
      </c>
      <c r="E75" s="14">
        <v>5</v>
      </c>
      <c r="F75" s="3"/>
      <c r="G75" s="3"/>
      <c r="H75" s="4"/>
      <c r="I75" s="14"/>
      <c r="J75" s="14"/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 s="17" customFormat="1" ht="38.25" x14ac:dyDescent="0.2">
      <c r="A76" s="40">
        <v>44</v>
      </c>
      <c r="B76" s="138" t="s">
        <v>85</v>
      </c>
      <c r="C76" s="43" t="s">
        <v>84</v>
      </c>
      <c r="D76" s="14" t="s">
        <v>43</v>
      </c>
      <c r="E76" s="66">
        <v>0.36259999999999998</v>
      </c>
      <c r="F76" s="3"/>
      <c r="G76" s="3"/>
      <c r="H76" s="39"/>
      <c r="I76" s="133"/>
      <c r="J76" s="133"/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</row>
    <row r="77" spans="1:16" s="69" customFormat="1" ht="12.75" x14ac:dyDescent="0.2">
      <c r="A77" s="40"/>
      <c r="B77" s="99"/>
      <c r="C77" s="240" t="s">
        <v>446</v>
      </c>
      <c r="D77" s="291" t="s">
        <v>30</v>
      </c>
      <c r="E77" s="292">
        <v>7</v>
      </c>
      <c r="F77" s="102"/>
      <c r="G77" s="102"/>
      <c r="H77" s="102"/>
      <c r="I77" s="102"/>
      <c r="J77" s="102"/>
      <c r="K77" s="103"/>
      <c r="L77" s="103"/>
      <c r="M77" s="103"/>
      <c r="N77" s="103"/>
      <c r="O77" s="103"/>
      <c r="P77" s="103"/>
    </row>
    <row r="78" spans="1:16" s="69" customFormat="1" ht="12.75" x14ac:dyDescent="0.2">
      <c r="A78" s="40">
        <v>45</v>
      </c>
      <c r="B78" s="138" t="s">
        <v>85</v>
      </c>
      <c r="C78" s="43" t="s">
        <v>41</v>
      </c>
      <c r="D78" s="80" t="s">
        <v>31</v>
      </c>
      <c r="E78" s="14">
        <v>28.75</v>
      </c>
      <c r="F78" s="3"/>
      <c r="G78" s="3"/>
      <c r="H78" s="4"/>
      <c r="I78" s="4"/>
      <c r="J78" s="3"/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</row>
    <row r="79" spans="1:16" s="17" customFormat="1" ht="15.75" x14ac:dyDescent="0.2">
      <c r="A79" s="40">
        <v>46</v>
      </c>
      <c r="B79" s="138" t="s">
        <v>85</v>
      </c>
      <c r="C79" s="104" t="s">
        <v>99</v>
      </c>
      <c r="D79" s="24" t="s">
        <v>32</v>
      </c>
      <c r="E79" s="105">
        <v>2.5</v>
      </c>
      <c r="F79" s="105"/>
      <c r="G79" s="3"/>
      <c r="H79" s="4"/>
      <c r="I79" s="4"/>
      <c r="J79" s="4"/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</row>
    <row r="80" spans="1:16" s="17" customFormat="1" ht="25.5" x14ac:dyDescent="0.2">
      <c r="A80" s="40">
        <v>47</v>
      </c>
      <c r="B80" s="138" t="s">
        <v>85</v>
      </c>
      <c r="C80" s="43" t="s">
        <v>42</v>
      </c>
      <c r="D80" s="24" t="s">
        <v>32</v>
      </c>
      <c r="E80" s="14">
        <v>13.4</v>
      </c>
      <c r="F80" s="3"/>
      <c r="G80" s="3"/>
      <c r="H80" s="4"/>
      <c r="I80" s="14"/>
      <c r="J80" s="14"/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 s="17" customFormat="1" ht="38.25" x14ac:dyDescent="0.2">
      <c r="A81" s="40">
        <v>48</v>
      </c>
      <c r="B81" s="138" t="s">
        <v>85</v>
      </c>
      <c r="C81" s="43" t="s">
        <v>501</v>
      </c>
      <c r="D81" s="14" t="s">
        <v>43</v>
      </c>
      <c r="E81" s="66">
        <v>0.25700000000000001</v>
      </c>
      <c r="F81" s="3"/>
      <c r="G81" s="3"/>
      <c r="H81" s="39"/>
      <c r="I81" s="133"/>
      <c r="J81" s="133"/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 s="69" customFormat="1" ht="12.75" x14ac:dyDescent="0.2">
      <c r="A82" s="40"/>
      <c r="B82" s="99"/>
      <c r="C82" s="240" t="s">
        <v>445</v>
      </c>
      <c r="D82" s="291" t="s">
        <v>30</v>
      </c>
      <c r="E82" s="292">
        <v>3</v>
      </c>
      <c r="F82" s="102"/>
      <c r="G82" s="102"/>
      <c r="H82" s="102"/>
      <c r="I82" s="102"/>
      <c r="J82" s="102"/>
      <c r="K82" s="103"/>
      <c r="L82" s="103"/>
      <c r="M82" s="103"/>
      <c r="N82" s="103"/>
      <c r="O82" s="103"/>
      <c r="P82" s="103"/>
    </row>
    <row r="83" spans="1:16" s="69" customFormat="1" ht="12.75" x14ac:dyDescent="0.2">
      <c r="A83" s="40">
        <v>49</v>
      </c>
      <c r="B83" s="138" t="s">
        <v>85</v>
      </c>
      <c r="C83" s="43" t="s">
        <v>41</v>
      </c>
      <c r="D83" s="80" t="s">
        <v>31</v>
      </c>
      <c r="E83" s="14">
        <v>11.5</v>
      </c>
      <c r="F83" s="3"/>
      <c r="G83" s="3"/>
      <c r="H83" s="4"/>
      <c r="I83" s="4"/>
      <c r="J83" s="3"/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</row>
    <row r="84" spans="1:16" s="17" customFormat="1" ht="15.75" x14ac:dyDescent="0.2">
      <c r="A84" s="40">
        <v>50</v>
      </c>
      <c r="B84" s="138" t="s">
        <v>85</v>
      </c>
      <c r="C84" s="104" t="s">
        <v>99</v>
      </c>
      <c r="D84" s="24" t="s">
        <v>32</v>
      </c>
      <c r="E84" s="105">
        <v>1</v>
      </c>
      <c r="F84" s="105"/>
      <c r="G84" s="3"/>
      <c r="H84" s="4"/>
      <c r="I84" s="4"/>
      <c r="J84" s="4"/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</row>
    <row r="85" spans="1:16" s="17" customFormat="1" ht="25.5" x14ac:dyDescent="0.2">
      <c r="A85" s="40">
        <v>51</v>
      </c>
      <c r="B85" s="138" t="s">
        <v>85</v>
      </c>
      <c r="C85" s="43" t="s">
        <v>42</v>
      </c>
      <c r="D85" s="24" t="s">
        <v>32</v>
      </c>
      <c r="E85" s="339">
        <v>4.4000000000000004</v>
      </c>
      <c r="F85" s="3"/>
      <c r="G85" s="3"/>
      <c r="H85" s="4"/>
      <c r="I85" s="14"/>
      <c r="J85" s="14"/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</row>
    <row r="86" spans="1:16" s="17" customFormat="1" ht="38.25" x14ac:dyDescent="0.2">
      <c r="A86" s="40">
        <v>52</v>
      </c>
      <c r="B86" s="138" t="s">
        <v>85</v>
      </c>
      <c r="C86" s="43" t="s">
        <v>501</v>
      </c>
      <c r="D86" s="14" t="s">
        <v>43</v>
      </c>
      <c r="E86" s="66">
        <v>0.33689999999999998</v>
      </c>
      <c r="F86" s="3"/>
      <c r="G86" s="3"/>
      <c r="H86" s="39"/>
      <c r="I86" s="133"/>
      <c r="J86" s="133"/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</row>
    <row r="87" spans="1:16" s="69" customFormat="1" ht="12.75" x14ac:dyDescent="0.2">
      <c r="A87" s="40"/>
      <c r="B87" s="99"/>
      <c r="C87" s="249" t="s">
        <v>442</v>
      </c>
      <c r="D87" s="297" t="s">
        <v>30</v>
      </c>
      <c r="E87" s="298">
        <v>21</v>
      </c>
      <c r="F87" s="102"/>
      <c r="G87" s="102"/>
      <c r="H87" s="102"/>
      <c r="I87" s="102"/>
      <c r="J87" s="102"/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</row>
    <row r="88" spans="1:16" s="69" customFormat="1" ht="12.75" x14ac:dyDescent="0.2">
      <c r="A88" s="40">
        <v>53</v>
      </c>
      <c r="B88" s="138" t="s">
        <v>85</v>
      </c>
      <c r="C88" s="43" t="s">
        <v>41</v>
      </c>
      <c r="D88" s="80" t="s">
        <v>31</v>
      </c>
      <c r="E88" s="14">
        <v>52.9</v>
      </c>
      <c r="F88" s="3"/>
      <c r="G88" s="3"/>
      <c r="H88" s="4"/>
      <c r="I88" s="4"/>
      <c r="J88" s="3"/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 s="17" customFormat="1" ht="15.75" x14ac:dyDescent="0.2">
      <c r="A89" s="40">
        <v>54</v>
      </c>
      <c r="B89" s="138" t="s">
        <v>85</v>
      </c>
      <c r="C89" s="104" t="s">
        <v>99</v>
      </c>
      <c r="D89" s="24" t="s">
        <v>32</v>
      </c>
      <c r="E89" s="105">
        <v>4.5999999999999996</v>
      </c>
      <c r="F89" s="105"/>
      <c r="G89" s="3"/>
      <c r="H89" s="4"/>
      <c r="I89" s="4"/>
      <c r="J89" s="4"/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 s="17" customFormat="1" ht="25.5" x14ac:dyDescent="0.2">
      <c r="A90" s="40">
        <v>55</v>
      </c>
      <c r="B90" s="138" t="s">
        <v>85</v>
      </c>
      <c r="C90" s="43" t="s">
        <v>87</v>
      </c>
      <c r="D90" s="24" t="s">
        <v>32</v>
      </c>
      <c r="E90" s="14">
        <v>29.48</v>
      </c>
      <c r="F90" s="3"/>
      <c r="G90" s="3"/>
      <c r="H90" s="4"/>
      <c r="I90" s="14"/>
      <c r="J90" s="14"/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</row>
    <row r="91" spans="1:16" s="17" customFormat="1" ht="38.25" x14ac:dyDescent="0.2">
      <c r="A91" s="40">
        <v>56</v>
      </c>
      <c r="B91" s="138" t="s">
        <v>85</v>
      </c>
      <c r="C91" s="43" t="s">
        <v>501</v>
      </c>
      <c r="D91" s="14" t="s">
        <v>43</v>
      </c>
      <c r="E91" s="66">
        <v>1.9802999999999999</v>
      </c>
      <c r="F91" s="3"/>
      <c r="G91" s="3"/>
      <c r="H91" s="39"/>
      <c r="I91" s="133"/>
      <c r="J91" s="133"/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</row>
    <row r="92" spans="1:16" s="69" customFormat="1" ht="12.75" x14ac:dyDescent="0.2">
      <c r="A92" s="40"/>
      <c r="B92" s="99"/>
      <c r="C92" s="249" t="s">
        <v>478</v>
      </c>
      <c r="D92" s="100"/>
      <c r="E92" s="101"/>
      <c r="F92" s="102"/>
      <c r="G92" s="102"/>
      <c r="H92" s="102"/>
      <c r="I92" s="102"/>
      <c r="J92" s="102"/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</row>
    <row r="93" spans="1:16" s="69" customFormat="1" ht="12.75" x14ac:dyDescent="0.2">
      <c r="A93" s="40">
        <v>57</v>
      </c>
      <c r="B93" s="138" t="s">
        <v>85</v>
      </c>
      <c r="C93" s="43" t="s">
        <v>41</v>
      </c>
      <c r="D93" s="80" t="s">
        <v>31</v>
      </c>
      <c r="E93" s="14">
        <v>80.5</v>
      </c>
      <c r="F93" s="3"/>
      <c r="G93" s="3"/>
      <c r="H93" s="4"/>
      <c r="I93" s="4"/>
      <c r="J93" s="3"/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</row>
    <row r="94" spans="1:16" s="17" customFormat="1" ht="15.75" x14ac:dyDescent="0.2">
      <c r="A94" s="40">
        <v>58</v>
      </c>
      <c r="B94" s="138" t="s">
        <v>85</v>
      </c>
      <c r="C94" s="104" t="s">
        <v>98</v>
      </c>
      <c r="D94" s="24" t="s">
        <v>32</v>
      </c>
      <c r="E94" s="105">
        <v>7</v>
      </c>
      <c r="F94" s="105"/>
      <c r="G94" s="3"/>
      <c r="H94" s="4"/>
      <c r="I94" s="4"/>
      <c r="J94" s="4"/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</row>
    <row r="95" spans="1:16" s="17" customFormat="1" ht="25.5" x14ac:dyDescent="0.2">
      <c r="A95" s="40">
        <v>59</v>
      </c>
      <c r="B95" s="138" t="s">
        <v>85</v>
      </c>
      <c r="C95" s="43" t="s">
        <v>435</v>
      </c>
      <c r="D95" s="24" t="s">
        <v>32</v>
      </c>
      <c r="E95" s="14">
        <v>8.5</v>
      </c>
      <c r="F95" s="3"/>
      <c r="G95" s="3"/>
      <c r="H95" s="4"/>
      <c r="I95" s="14"/>
      <c r="J95" s="14"/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</row>
    <row r="96" spans="1:16" s="17" customFormat="1" ht="25.5" x14ac:dyDescent="0.2">
      <c r="A96" s="40">
        <v>60</v>
      </c>
      <c r="B96" s="138" t="s">
        <v>85</v>
      </c>
      <c r="C96" s="43" t="s">
        <v>436</v>
      </c>
      <c r="D96" s="24" t="s">
        <v>32</v>
      </c>
      <c r="E96" s="14">
        <v>4.0999999999999996</v>
      </c>
      <c r="F96" s="3"/>
      <c r="G96" s="3"/>
      <c r="H96" s="4"/>
      <c r="I96" s="14"/>
      <c r="J96" s="14"/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</row>
    <row r="97" spans="1:16" s="17" customFormat="1" ht="38.25" x14ac:dyDescent="0.2">
      <c r="A97" s="40">
        <v>61</v>
      </c>
      <c r="B97" s="138" t="s">
        <v>85</v>
      </c>
      <c r="C97" s="43" t="s">
        <v>501</v>
      </c>
      <c r="D97" s="14" t="s">
        <v>43</v>
      </c>
      <c r="E97" s="66">
        <v>0.96750000000000003</v>
      </c>
      <c r="F97" s="3"/>
      <c r="G97" s="3"/>
      <c r="H97" s="39"/>
      <c r="I97" s="133"/>
      <c r="J97" s="133"/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</row>
    <row r="98" spans="1:16" s="17" customFormat="1" ht="12.75" x14ac:dyDescent="0.2">
      <c r="A98" s="40"/>
      <c r="B98" s="59"/>
      <c r="C98" s="240" t="s">
        <v>437</v>
      </c>
      <c r="D98" s="14"/>
      <c r="E98" s="14"/>
      <c r="F98" s="3"/>
      <c r="G98" s="56"/>
      <c r="H98" s="4"/>
      <c r="I98" s="14"/>
      <c r="J98" s="14"/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 s="17" customFormat="1" ht="25.5" x14ac:dyDescent="0.2">
      <c r="A99" s="40">
        <v>62</v>
      </c>
      <c r="B99" s="138" t="s">
        <v>85</v>
      </c>
      <c r="C99" s="43" t="s">
        <v>115</v>
      </c>
      <c r="D99" s="24" t="s">
        <v>32</v>
      </c>
      <c r="E99" s="14">
        <v>1.6</v>
      </c>
      <c r="F99" s="3"/>
      <c r="G99" s="3"/>
      <c r="H99" s="4"/>
      <c r="I99" s="14"/>
      <c r="J99" s="14"/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 s="17" customFormat="1" ht="38.25" x14ac:dyDescent="0.2">
      <c r="A100" s="40">
        <v>63</v>
      </c>
      <c r="B100" s="138" t="s">
        <v>85</v>
      </c>
      <c r="C100" s="43" t="s">
        <v>84</v>
      </c>
      <c r="D100" s="14" t="s">
        <v>43</v>
      </c>
      <c r="E100" s="66">
        <v>0.154</v>
      </c>
      <c r="F100" s="3"/>
      <c r="G100" s="3"/>
      <c r="H100" s="39"/>
      <c r="I100" s="133"/>
      <c r="J100" s="133"/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1:16" s="69" customFormat="1" ht="12.75" x14ac:dyDescent="0.2">
      <c r="A101" s="40"/>
      <c r="B101" s="108"/>
      <c r="C101" s="249" t="s">
        <v>462</v>
      </c>
      <c r="D101" s="100"/>
      <c r="E101" s="101"/>
      <c r="F101" s="109"/>
      <c r="G101" s="109"/>
      <c r="H101" s="109"/>
      <c r="I101" s="109"/>
      <c r="J101" s="109"/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</row>
    <row r="102" spans="1:16" s="69" customFormat="1" ht="12.75" x14ac:dyDescent="0.2">
      <c r="A102" s="40"/>
      <c r="B102" s="108"/>
      <c r="C102" s="249" t="s">
        <v>443</v>
      </c>
      <c r="D102" s="100"/>
      <c r="E102" s="101"/>
      <c r="F102" s="109"/>
      <c r="G102" s="109"/>
      <c r="H102" s="109"/>
      <c r="I102" s="109"/>
      <c r="J102" s="109"/>
      <c r="K102" s="39"/>
      <c r="L102" s="39"/>
      <c r="M102" s="39"/>
      <c r="N102" s="39"/>
      <c r="O102" s="39"/>
      <c r="P102" s="39"/>
    </row>
    <row r="103" spans="1:16" s="17" customFormat="1" ht="25.5" x14ac:dyDescent="0.2">
      <c r="A103" s="40">
        <v>64</v>
      </c>
      <c r="B103" s="138" t="s">
        <v>85</v>
      </c>
      <c r="C103" s="43" t="s">
        <v>461</v>
      </c>
      <c r="D103" s="24" t="s">
        <v>32</v>
      </c>
      <c r="E103" s="14">
        <v>10.4</v>
      </c>
      <c r="F103" s="3"/>
      <c r="G103" s="3"/>
      <c r="H103" s="4"/>
      <c r="I103" s="14"/>
      <c r="J103" s="14"/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</row>
    <row r="104" spans="1:16" s="17" customFormat="1" ht="38.25" x14ac:dyDescent="0.2">
      <c r="A104" s="40">
        <v>65</v>
      </c>
      <c r="B104" s="138" t="s">
        <v>85</v>
      </c>
      <c r="C104" s="43" t="s">
        <v>501</v>
      </c>
      <c r="D104" s="14" t="s">
        <v>43</v>
      </c>
      <c r="E104" s="66">
        <v>0.88270000000000004</v>
      </c>
      <c r="F104" s="3"/>
      <c r="G104" s="3"/>
      <c r="H104" s="39"/>
      <c r="I104" s="133"/>
      <c r="J104" s="133"/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 s="69" customFormat="1" ht="12.75" x14ac:dyDescent="0.2">
      <c r="A105" s="40"/>
      <c r="B105" s="108"/>
      <c r="C105" s="249" t="s">
        <v>434</v>
      </c>
      <c r="D105" s="100"/>
      <c r="E105" s="101"/>
      <c r="F105" s="109"/>
      <c r="G105" s="109"/>
      <c r="H105" s="109"/>
      <c r="I105" s="109"/>
      <c r="J105" s="109"/>
      <c r="K105" s="39"/>
      <c r="L105" s="39"/>
      <c r="M105" s="39"/>
      <c r="N105" s="39"/>
      <c r="O105" s="39"/>
      <c r="P105" s="39"/>
    </row>
    <row r="106" spans="1:16" s="69" customFormat="1" ht="12.75" x14ac:dyDescent="0.2">
      <c r="A106" s="40">
        <v>66</v>
      </c>
      <c r="B106" s="138" t="s">
        <v>85</v>
      </c>
      <c r="C106" s="43" t="s">
        <v>41</v>
      </c>
      <c r="D106" s="80" t="s">
        <v>31</v>
      </c>
      <c r="E106" s="14">
        <v>59.03</v>
      </c>
      <c r="F106" s="3"/>
      <c r="G106" s="3"/>
      <c r="H106" s="4"/>
      <c r="I106" s="4"/>
      <c r="J106" s="3"/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 s="17" customFormat="1" ht="15.75" x14ac:dyDescent="0.2">
      <c r="A107" s="40">
        <v>67</v>
      </c>
      <c r="B107" s="138" t="s">
        <v>85</v>
      </c>
      <c r="C107" s="104" t="s">
        <v>86</v>
      </c>
      <c r="D107" s="24" t="s">
        <v>32</v>
      </c>
      <c r="E107" s="105">
        <v>7.7</v>
      </c>
      <c r="F107" s="14"/>
      <c r="G107" s="3"/>
      <c r="H107" s="4"/>
      <c r="I107" s="4"/>
      <c r="J107" s="4"/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 s="17" customFormat="1" ht="25.5" x14ac:dyDescent="0.2">
      <c r="A108" s="40">
        <v>68</v>
      </c>
      <c r="B108" s="138" t="s">
        <v>85</v>
      </c>
      <c r="C108" s="43" t="s">
        <v>452</v>
      </c>
      <c r="D108" s="24" t="s">
        <v>32</v>
      </c>
      <c r="E108" s="14">
        <v>6.7</v>
      </c>
      <c r="F108" s="3"/>
      <c r="G108" s="3"/>
      <c r="H108" s="4"/>
      <c r="I108" s="14"/>
      <c r="J108" s="14"/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</row>
    <row r="109" spans="1:16" s="17" customFormat="1" ht="38.25" x14ac:dyDescent="0.2">
      <c r="A109" s="40">
        <v>69</v>
      </c>
      <c r="B109" s="138" t="s">
        <v>85</v>
      </c>
      <c r="C109" s="43" t="s">
        <v>501</v>
      </c>
      <c r="D109" s="14" t="s">
        <v>43</v>
      </c>
      <c r="E109" s="250">
        <v>0.31908999999999998</v>
      </c>
      <c r="F109" s="3"/>
      <c r="G109" s="3"/>
      <c r="H109" s="39"/>
      <c r="I109" s="133"/>
      <c r="J109" s="133"/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 s="69" customFormat="1" ht="12.75" x14ac:dyDescent="0.2">
      <c r="A110" s="40"/>
      <c r="B110" s="108"/>
      <c r="C110" s="249" t="s">
        <v>513</v>
      </c>
      <c r="D110" s="100"/>
      <c r="E110" s="101"/>
      <c r="F110" s="109"/>
      <c r="G110" s="109"/>
      <c r="H110" s="109"/>
      <c r="I110" s="109"/>
      <c r="J110" s="109"/>
      <c r="K110" s="39"/>
      <c r="L110" s="39"/>
      <c r="M110" s="39"/>
      <c r="N110" s="39"/>
      <c r="O110" s="39"/>
      <c r="P110" s="39"/>
    </row>
    <row r="111" spans="1:16" s="69" customFormat="1" ht="12.75" x14ac:dyDescent="0.2">
      <c r="A111" s="40">
        <v>70</v>
      </c>
      <c r="B111" s="138" t="s">
        <v>85</v>
      </c>
      <c r="C111" s="43" t="s">
        <v>41</v>
      </c>
      <c r="D111" s="80" t="s">
        <v>31</v>
      </c>
      <c r="E111" s="14">
        <v>23</v>
      </c>
      <c r="F111" s="3"/>
      <c r="G111" s="3"/>
      <c r="H111" s="4"/>
      <c r="I111" s="4"/>
      <c r="J111" s="3"/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</row>
    <row r="112" spans="1:16" s="17" customFormat="1" ht="15.75" x14ac:dyDescent="0.2">
      <c r="A112" s="40">
        <v>71</v>
      </c>
      <c r="B112" s="138" t="s">
        <v>85</v>
      </c>
      <c r="C112" s="104" t="s">
        <v>86</v>
      </c>
      <c r="D112" s="24" t="s">
        <v>32</v>
      </c>
      <c r="E112" s="105">
        <v>3</v>
      </c>
      <c r="F112" s="14"/>
      <c r="G112" s="3"/>
      <c r="H112" s="4"/>
      <c r="I112" s="4"/>
      <c r="J112" s="4"/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 s="17" customFormat="1" ht="25.5" x14ac:dyDescent="0.2">
      <c r="A113" s="40">
        <v>72</v>
      </c>
      <c r="B113" s="138" t="s">
        <v>85</v>
      </c>
      <c r="C113" s="43" t="s">
        <v>452</v>
      </c>
      <c r="D113" s="24" t="s">
        <v>32</v>
      </c>
      <c r="E113" s="14">
        <v>2.1</v>
      </c>
      <c r="F113" s="3"/>
      <c r="G113" s="3"/>
      <c r="H113" s="4"/>
      <c r="I113" s="14"/>
      <c r="J113" s="14"/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 s="17" customFormat="1" ht="38.25" x14ac:dyDescent="0.2">
      <c r="A114" s="40">
        <v>73</v>
      </c>
      <c r="B114" s="138" t="s">
        <v>85</v>
      </c>
      <c r="C114" s="43" t="s">
        <v>501</v>
      </c>
      <c r="D114" s="14" t="s">
        <v>43</v>
      </c>
      <c r="E114" s="66">
        <v>9.11E-2</v>
      </c>
      <c r="F114" s="3"/>
      <c r="G114" s="3"/>
      <c r="H114" s="39"/>
      <c r="I114" s="133"/>
      <c r="J114" s="133"/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</row>
    <row r="115" spans="1:16" s="17" customFormat="1" ht="12.75" x14ac:dyDescent="0.2">
      <c r="A115" s="40"/>
      <c r="B115" s="138"/>
      <c r="C115" s="245" t="s">
        <v>88</v>
      </c>
      <c r="D115" s="14"/>
      <c r="E115" s="66"/>
      <c r="F115" s="3"/>
      <c r="G115" s="39"/>
      <c r="H115" s="39"/>
      <c r="I115" s="133"/>
      <c r="J115" s="133"/>
      <c r="K115" s="39"/>
      <c r="L115" s="39"/>
      <c r="M115" s="39"/>
      <c r="N115" s="39"/>
      <c r="O115" s="39"/>
      <c r="P115" s="39"/>
    </row>
    <row r="116" spans="1:16" s="17" customFormat="1" ht="12.75" x14ac:dyDescent="0.2">
      <c r="A116" s="40">
        <v>74</v>
      </c>
      <c r="B116" s="138" t="s">
        <v>85</v>
      </c>
      <c r="C116" s="43" t="s">
        <v>438</v>
      </c>
      <c r="D116" s="14" t="s">
        <v>30</v>
      </c>
      <c r="E116" s="16">
        <v>134</v>
      </c>
      <c r="F116" s="3"/>
      <c r="G116" s="3"/>
      <c r="H116" s="39"/>
      <c r="I116" s="133"/>
      <c r="J116" s="133"/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</row>
    <row r="117" spans="1:16" s="17" customFormat="1" ht="12.75" x14ac:dyDescent="0.2">
      <c r="A117" s="40">
        <v>75</v>
      </c>
      <c r="B117" s="138" t="s">
        <v>85</v>
      </c>
      <c r="C117" s="43" t="s">
        <v>89</v>
      </c>
      <c r="D117" s="14" t="s">
        <v>30</v>
      </c>
      <c r="E117" s="16">
        <v>31</v>
      </c>
      <c r="F117" s="3"/>
      <c r="G117" s="3"/>
      <c r="H117" s="39"/>
      <c r="I117" s="133"/>
      <c r="J117" s="133"/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</row>
    <row r="118" spans="1:16" s="17" customFormat="1" ht="12.75" x14ac:dyDescent="0.2">
      <c r="A118" s="40">
        <v>76</v>
      </c>
      <c r="B118" s="138" t="s">
        <v>85</v>
      </c>
      <c r="C118" s="43" t="s">
        <v>90</v>
      </c>
      <c r="D118" s="14" t="s">
        <v>30</v>
      </c>
      <c r="E118" s="16">
        <v>5</v>
      </c>
      <c r="F118" s="3"/>
      <c r="G118" s="3"/>
      <c r="H118" s="39"/>
      <c r="I118" s="133"/>
      <c r="J118" s="133"/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</row>
    <row r="119" spans="1:16" s="17" customFormat="1" ht="12.75" x14ac:dyDescent="0.2">
      <c r="A119" s="40">
        <v>77</v>
      </c>
      <c r="B119" s="138" t="s">
        <v>85</v>
      </c>
      <c r="C119" s="43" t="s">
        <v>91</v>
      </c>
      <c r="D119" s="14" t="s">
        <v>30</v>
      </c>
      <c r="E119" s="16">
        <v>6</v>
      </c>
      <c r="F119" s="3"/>
      <c r="G119" s="3"/>
      <c r="H119" s="39"/>
      <c r="I119" s="133"/>
      <c r="J119" s="133"/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</row>
    <row r="120" spans="1:16" s="17" customFormat="1" ht="12.75" x14ac:dyDescent="0.2">
      <c r="A120" s="40">
        <v>78</v>
      </c>
      <c r="B120" s="138" t="s">
        <v>85</v>
      </c>
      <c r="C120" s="43" t="s">
        <v>92</v>
      </c>
      <c r="D120" s="14" t="s">
        <v>30</v>
      </c>
      <c r="E120" s="16">
        <v>5</v>
      </c>
      <c r="F120" s="3"/>
      <c r="G120" s="3"/>
      <c r="H120" s="39"/>
      <c r="I120" s="133"/>
      <c r="J120" s="133"/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</row>
    <row r="121" spans="1:16" s="17" customFormat="1" ht="12.75" x14ac:dyDescent="0.2">
      <c r="A121" s="40"/>
      <c r="B121" s="111"/>
      <c r="C121" s="237" t="s">
        <v>54</v>
      </c>
      <c r="D121" s="112"/>
      <c r="E121" s="25"/>
      <c r="F121" s="25"/>
      <c r="G121" s="25"/>
      <c r="H121" s="113"/>
      <c r="I121" s="114"/>
      <c r="J121" s="34"/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</row>
    <row r="122" spans="1:16" s="17" customFormat="1" ht="25.5" x14ac:dyDescent="0.2">
      <c r="A122" s="40">
        <v>79</v>
      </c>
      <c r="B122" s="138" t="s">
        <v>125</v>
      </c>
      <c r="C122" s="30" t="s">
        <v>55</v>
      </c>
      <c r="D122" s="24" t="s">
        <v>37</v>
      </c>
      <c r="E122" s="50">
        <v>51</v>
      </c>
      <c r="F122" s="29"/>
      <c r="G122" s="3"/>
      <c r="H122" s="56"/>
      <c r="I122" s="48"/>
      <c r="J122" s="32"/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</row>
    <row r="123" spans="1:16" s="17" customFormat="1" ht="15.75" x14ac:dyDescent="0.2">
      <c r="A123" s="40">
        <v>80</v>
      </c>
      <c r="B123" s="138" t="s">
        <v>125</v>
      </c>
      <c r="C123" s="30" t="s">
        <v>189</v>
      </c>
      <c r="D123" s="24" t="s">
        <v>37</v>
      </c>
      <c r="E123" s="50">
        <v>88</v>
      </c>
      <c r="F123" s="29"/>
      <c r="G123" s="3"/>
      <c r="H123" s="56"/>
      <c r="I123" s="48"/>
      <c r="J123" s="32"/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</row>
    <row r="124" spans="1:16" s="17" customFormat="1" ht="38.25" x14ac:dyDescent="0.2">
      <c r="A124" s="40">
        <v>81</v>
      </c>
      <c r="B124" s="138" t="s">
        <v>125</v>
      </c>
      <c r="C124" s="38" t="s">
        <v>190</v>
      </c>
      <c r="D124" s="49" t="s">
        <v>36</v>
      </c>
      <c r="E124" s="50">
        <v>88</v>
      </c>
      <c r="F124" s="46"/>
      <c r="G124" s="3"/>
      <c r="H124" s="4"/>
      <c r="I124" s="37"/>
      <c r="J124" s="37"/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</row>
    <row r="125" spans="1:16" ht="15.75" thickBot="1" x14ac:dyDescent="0.3">
      <c r="A125" s="40"/>
      <c r="B125" s="1"/>
      <c r="C125" s="23"/>
      <c r="D125" s="24"/>
      <c r="E125" s="20"/>
      <c r="F125" s="29"/>
      <c r="G125" s="20"/>
      <c r="H125" s="39"/>
      <c r="I125" s="22"/>
      <c r="J125" s="21"/>
      <c r="K125" s="21"/>
      <c r="L125" s="39"/>
      <c r="M125" s="39"/>
      <c r="N125" s="39"/>
      <c r="O125" s="39"/>
      <c r="P125" s="39"/>
    </row>
    <row r="126" spans="1:16" ht="15.75" thickTop="1" x14ac:dyDescent="0.25">
      <c r="A126" s="83"/>
      <c r="B126" s="83"/>
      <c r="C126" s="84"/>
      <c r="D126" s="85"/>
      <c r="E126" s="86"/>
      <c r="F126" s="135"/>
      <c r="G126" s="87"/>
      <c r="H126" s="87"/>
      <c r="I126" s="87"/>
      <c r="J126" s="87"/>
      <c r="K126" s="87"/>
      <c r="L126" s="87"/>
      <c r="M126" s="87"/>
      <c r="N126" s="87"/>
      <c r="O126" s="87"/>
      <c r="P126" s="87"/>
    </row>
    <row r="127" spans="1:16" x14ac:dyDescent="0.25">
      <c r="A127" s="423" t="s">
        <v>70</v>
      </c>
      <c r="B127" s="424"/>
      <c r="C127" s="424"/>
      <c r="D127" s="424"/>
      <c r="E127" s="424"/>
      <c r="F127" s="424"/>
      <c r="G127" s="424"/>
      <c r="H127" s="424"/>
      <c r="I127" s="424"/>
      <c r="J127" s="425"/>
      <c r="K127" s="88"/>
      <c r="L127" s="88">
        <v>0</v>
      </c>
      <c r="M127" s="88">
        <v>0</v>
      </c>
      <c r="N127" s="88">
        <v>0</v>
      </c>
      <c r="O127" s="88">
        <v>0</v>
      </c>
      <c r="P127" s="88">
        <v>0</v>
      </c>
    </row>
    <row r="128" spans="1:16" hidden="1" outlineLevel="1" x14ac:dyDescent="0.25">
      <c r="A128" s="17"/>
      <c r="B128" s="17"/>
      <c r="C128" s="17"/>
      <c r="D128" s="41"/>
      <c r="E128" s="17"/>
      <c r="F128" s="41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idden="1" outlineLevel="1" x14ac:dyDescent="0.25">
      <c r="D129" s="41"/>
      <c r="E129" s="287">
        <v>9.25</v>
      </c>
      <c r="G129" s="17"/>
      <c r="H129" s="89"/>
      <c r="I129" s="90"/>
      <c r="J129" s="89"/>
      <c r="K129" s="89"/>
      <c r="L129" s="91"/>
      <c r="N129" s="92"/>
      <c r="O129" s="426">
        <v>0</v>
      </c>
      <c r="P129" s="426"/>
    </row>
    <row r="130" spans="1:16" hidden="1" outlineLevel="1" x14ac:dyDescent="0.25">
      <c r="A130" s="44" t="s">
        <v>528</v>
      </c>
      <c r="D130" s="329"/>
      <c r="E130" s="93"/>
      <c r="F130" s="94"/>
      <c r="G130" s="289" t="s">
        <v>11</v>
      </c>
      <c r="H130" s="290" t="s">
        <v>516</v>
      </c>
      <c r="K130" s="290"/>
      <c r="L130" s="290"/>
      <c r="M130" s="17"/>
      <c r="N130" s="17"/>
      <c r="O130" s="17"/>
      <c r="P130" s="17"/>
    </row>
    <row r="131" spans="1:16" hidden="1" outlineLevel="1" x14ac:dyDescent="0.25">
      <c r="B131" s="419" t="s">
        <v>13</v>
      </c>
      <c r="C131" s="419"/>
      <c r="D131" s="17"/>
      <c r="E131" s="340">
        <v>67.88</v>
      </c>
      <c r="F131" s="328"/>
      <c r="G131" s="17"/>
      <c r="H131" s="328"/>
      <c r="K131" s="94"/>
      <c r="L131" s="94"/>
      <c r="M131" s="17"/>
      <c r="N131" s="17"/>
      <c r="O131" s="17"/>
      <c r="P131" s="17"/>
    </row>
    <row r="132" spans="1:16" hidden="1" outlineLevel="1" x14ac:dyDescent="0.25">
      <c r="A132" s="17"/>
      <c r="B132" s="93"/>
      <c r="C132" s="326"/>
      <c r="D132" s="17"/>
      <c r="E132" s="17"/>
      <c r="F132" s="44"/>
      <c r="G132" s="17" t="s">
        <v>12</v>
      </c>
      <c r="I132" s="44">
        <v>0</v>
      </c>
      <c r="J132" s="90"/>
      <c r="K132" s="90"/>
      <c r="L132" s="90"/>
      <c r="M132" s="17"/>
      <c r="N132" s="17"/>
      <c r="O132" s="17"/>
      <c r="P132" s="17"/>
    </row>
    <row r="133" spans="1:16" collapsed="1" x14ac:dyDescent="0.25">
      <c r="A133" s="17"/>
      <c r="B133" s="17"/>
      <c r="C133" s="17"/>
      <c r="D133" s="17"/>
      <c r="E133" s="17"/>
      <c r="F133" s="17"/>
      <c r="G133" s="41"/>
      <c r="H133" s="41"/>
      <c r="I133" s="251"/>
      <c r="J133" s="41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41"/>
      <c r="H134" s="41"/>
      <c r="I134" s="251"/>
      <c r="J134" s="41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41"/>
      <c r="E135" s="17"/>
      <c r="F135" s="41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41"/>
      <c r="E136" s="17"/>
      <c r="F136" s="41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41"/>
      <c r="E137" s="17"/>
      <c r="F137" s="41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41"/>
      <c r="E138" s="17"/>
      <c r="F138" s="41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41"/>
      <c r="E139" s="17"/>
      <c r="F139" s="41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41"/>
      <c r="E140" s="17"/>
      <c r="F140" s="41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41"/>
      <c r="E141" s="17"/>
      <c r="F141" s="41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41"/>
      <c r="E142" s="17"/>
      <c r="F142" s="41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41"/>
      <c r="E143" s="17"/>
      <c r="F143" s="41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41"/>
      <c r="E144" s="17"/>
      <c r="F144" s="41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41"/>
      <c r="E145" s="17"/>
      <c r="F145" s="41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41"/>
      <c r="E146" s="17"/>
      <c r="F146" s="41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41"/>
      <c r="E147" s="17"/>
      <c r="F147" s="41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41"/>
      <c r="E148" s="17"/>
      <c r="F148" s="41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41"/>
      <c r="E149" s="17"/>
      <c r="F149" s="41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41"/>
      <c r="E150" s="17"/>
      <c r="F150" s="41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41"/>
      <c r="E151" s="17"/>
      <c r="F151" s="41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41"/>
      <c r="E152" s="17"/>
      <c r="F152" s="41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41"/>
      <c r="E153" s="17"/>
      <c r="F153" s="41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41"/>
      <c r="E154" s="17"/>
      <c r="F154" s="41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41"/>
      <c r="E155" s="17"/>
      <c r="F155" s="41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41"/>
      <c r="E156" s="17"/>
      <c r="F156" s="41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41"/>
      <c r="E157" s="17"/>
      <c r="F157" s="41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41"/>
      <c r="E158" s="17"/>
      <c r="F158" s="41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41"/>
      <c r="E159" s="17"/>
      <c r="F159" s="41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41"/>
      <c r="E160" s="17"/>
      <c r="F160" s="41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41"/>
      <c r="E161" s="17"/>
      <c r="F161" s="41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41"/>
      <c r="E162" s="17"/>
      <c r="F162" s="41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41"/>
      <c r="E163" s="17"/>
      <c r="F163" s="41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41"/>
      <c r="E164" s="17"/>
      <c r="F164" s="41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41"/>
      <c r="E165" s="17"/>
      <c r="F165" s="41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41"/>
      <c r="E166" s="17"/>
      <c r="F166" s="41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41"/>
      <c r="E167" s="17"/>
      <c r="F167" s="41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41"/>
      <c r="E168" s="17"/>
      <c r="F168" s="41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41"/>
      <c r="E169" s="17"/>
      <c r="F169" s="41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41"/>
      <c r="E170" s="17"/>
      <c r="F170" s="41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41"/>
      <c r="E171" s="17"/>
      <c r="F171" s="41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41"/>
      <c r="E172" s="17"/>
      <c r="F172" s="41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41"/>
      <c r="E173" s="17"/>
      <c r="F173" s="41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41"/>
      <c r="E174" s="17"/>
      <c r="F174" s="41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41"/>
      <c r="E175" s="17"/>
      <c r="F175" s="41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41"/>
      <c r="E176" s="17"/>
      <c r="F176" s="41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41"/>
      <c r="E177" s="17"/>
      <c r="F177" s="41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41"/>
      <c r="E178" s="17"/>
      <c r="F178" s="41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41"/>
      <c r="E179" s="17"/>
      <c r="F179" s="41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41"/>
      <c r="E180" s="17"/>
      <c r="F180" s="41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41"/>
      <c r="E181" s="17"/>
      <c r="F181" s="41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41"/>
      <c r="E182" s="17"/>
      <c r="F182" s="41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41"/>
      <c r="E183" s="17"/>
      <c r="F183" s="41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41"/>
      <c r="E184" s="17"/>
      <c r="F184" s="41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41"/>
      <c r="E185" s="17"/>
      <c r="F185" s="41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41"/>
      <c r="E186" s="17"/>
      <c r="F186" s="41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41"/>
      <c r="E187" s="17"/>
      <c r="F187" s="41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41"/>
      <c r="E188" s="17"/>
      <c r="F188" s="41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41"/>
      <c r="E189" s="17"/>
      <c r="F189" s="41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41"/>
      <c r="E190" s="17"/>
      <c r="F190" s="41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41"/>
      <c r="E191" s="17"/>
      <c r="F191" s="41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41"/>
      <c r="E192" s="17"/>
      <c r="F192" s="41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41"/>
      <c r="E193" s="17"/>
      <c r="F193" s="41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41"/>
      <c r="E194" s="17"/>
      <c r="F194" s="41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41"/>
      <c r="E195" s="17"/>
      <c r="F195" s="41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41"/>
      <c r="E196" s="17"/>
      <c r="F196" s="41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41"/>
      <c r="E197" s="17"/>
      <c r="F197" s="41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41"/>
      <c r="E198" s="17"/>
      <c r="F198" s="41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41"/>
      <c r="E199" s="17"/>
      <c r="F199" s="41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41"/>
      <c r="E200" s="17"/>
      <c r="F200" s="41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41"/>
      <c r="E201" s="17"/>
      <c r="F201" s="41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41"/>
      <c r="E202" s="17"/>
      <c r="F202" s="41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41"/>
      <c r="E203" s="17"/>
      <c r="F203" s="41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41"/>
      <c r="E204" s="17"/>
      <c r="F204" s="41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41"/>
      <c r="E205" s="17"/>
      <c r="F205" s="41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41"/>
      <c r="E206" s="17"/>
      <c r="F206" s="41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41"/>
      <c r="E207" s="17"/>
      <c r="F207" s="41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41"/>
      <c r="E208" s="17"/>
      <c r="F208" s="41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41"/>
      <c r="E209" s="17"/>
      <c r="F209" s="41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41"/>
      <c r="E210" s="17"/>
      <c r="F210" s="41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41"/>
      <c r="E211" s="17"/>
      <c r="F211" s="41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41"/>
      <c r="E212" s="17"/>
      <c r="F212" s="41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41"/>
      <c r="E213" s="17"/>
      <c r="F213" s="41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41"/>
      <c r="E214" s="17"/>
      <c r="F214" s="41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41"/>
      <c r="E215" s="17"/>
      <c r="F215" s="41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41"/>
      <c r="E216" s="17"/>
      <c r="F216" s="41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41"/>
      <c r="E217" s="17"/>
      <c r="F217" s="41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41"/>
      <c r="E218" s="17"/>
      <c r="F218" s="41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41"/>
      <c r="E219" s="17"/>
      <c r="F219" s="41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41"/>
      <c r="E220" s="17"/>
      <c r="F220" s="41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41"/>
      <c r="E221" s="17"/>
      <c r="F221" s="41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41"/>
      <c r="E222" s="17"/>
      <c r="F222" s="41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41"/>
      <c r="E223" s="17"/>
      <c r="F223" s="41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41"/>
      <c r="E224" s="17"/>
      <c r="F224" s="41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41"/>
      <c r="E225" s="17"/>
      <c r="F225" s="41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41"/>
      <c r="E226" s="17"/>
      <c r="F226" s="41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41"/>
      <c r="E227" s="17"/>
      <c r="F227" s="41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41"/>
      <c r="E228" s="17"/>
      <c r="F228" s="41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41"/>
      <c r="E229" s="17"/>
      <c r="F229" s="41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41"/>
      <c r="E230" s="17"/>
      <c r="F230" s="41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41"/>
      <c r="E231" s="17"/>
      <c r="F231" s="41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41"/>
      <c r="E232" s="17"/>
      <c r="F232" s="41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41"/>
      <c r="E233" s="17"/>
      <c r="F233" s="41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41"/>
      <c r="E234" s="17"/>
      <c r="F234" s="41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41"/>
      <c r="E235" s="17"/>
      <c r="F235" s="41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41"/>
      <c r="E236" s="17"/>
      <c r="F236" s="41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41"/>
      <c r="E237" s="17"/>
      <c r="F237" s="41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41"/>
      <c r="E238" s="17"/>
      <c r="F238" s="41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41"/>
      <c r="E239" s="17"/>
      <c r="F239" s="41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41"/>
      <c r="E240" s="17"/>
      <c r="F240" s="41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41"/>
      <c r="E241" s="17"/>
      <c r="F241" s="41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41"/>
      <c r="E242" s="17"/>
      <c r="F242" s="41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41"/>
      <c r="E243" s="17"/>
      <c r="F243" s="41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41"/>
      <c r="E244" s="17"/>
      <c r="F244" s="41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41"/>
      <c r="E245" s="17"/>
      <c r="F245" s="41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41"/>
      <c r="E246" s="17"/>
      <c r="F246" s="41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41"/>
      <c r="E247" s="17"/>
      <c r="F247" s="41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41"/>
      <c r="E248" s="17"/>
      <c r="F248" s="41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41"/>
      <c r="E249" s="17"/>
      <c r="F249" s="41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41"/>
      <c r="E250" s="17"/>
      <c r="F250" s="41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41"/>
      <c r="E251" s="17"/>
      <c r="F251" s="41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41"/>
      <c r="E252" s="17"/>
      <c r="F252" s="41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41"/>
      <c r="E253" s="17"/>
      <c r="F253" s="41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41"/>
      <c r="E254" s="17"/>
      <c r="F254" s="41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41"/>
      <c r="E255" s="17"/>
      <c r="F255" s="41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41"/>
      <c r="E256" s="17"/>
      <c r="F256" s="41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41"/>
      <c r="E257" s="17"/>
      <c r="F257" s="41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41"/>
      <c r="E258" s="17"/>
      <c r="F258" s="41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41"/>
      <c r="E259" s="17"/>
      <c r="F259" s="41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41"/>
      <c r="E260" s="17"/>
      <c r="F260" s="41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41"/>
      <c r="E261" s="17"/>
      <c r="F261" s="41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41"/>
      <c r="E262" s="17"/>
      <c r="F262" s="41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41"/>
      <c r="E263" s="17"/>
      <c r="F263" s="41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41"/>
      <c r="E264" s="17"/>
      <c r="F264" s="41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41"/>
      <c r="E265" s="17"/>
      <c r="F265" s="41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41"/>
      <c r="E266" s="17"/>
      <c r="F266" s="41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41"/>
      <c r="E267" s="17"/>
      <c r="F267" s="41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41"/>
      <c r="E268" s="17"/>
      <c r="F268" s="41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41"/>
      <c r="E269" s="17"/>
      <c r="F269" s="41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41"/>
      <c r="E270" s="17"/>
      <c r="F270" s="41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41"/>
      <c r="E271" s="17"/>
      <c r="F271" s="41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25">
      <c r="A272" s="17"/>
      <c r="B272" s="17"/>
      <c r="C272" s="17"/>
      <c r="D272" s="41"/>
      <c r="E272" s="17"/>
      <c r="F272" s="41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5">
      <c r="A273" s="17"/>
      <c r="B273" s="17"/>
      <c r="C273" s="17"/>
      <c r="D273" s="41"/>
      <c r="E273" s="17"/>
      <c r="F273" s="41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5">
      <c r="A274" s="17"/>
      <c r="B274" s="17"/>
      <c r="C274" s="17"/>
      <c r="D274" s="41"/>
      <c r="E274" s="17"/>
      <c r="F274" s="41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25">
      <c r="A275" s="17"/>
      <c r="B275" s="17"/>
      <c r="C275" s="17"/>
      <c r="D275" s="41"/>
      <c r="E275" s="17"/>
      <c r="F275" s="41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25">
      <c r="A276" s="17"/>
      <c r="B276" s="17"/>
      <c r="C276" s="17"/>
      <c r="D276" s="41"/>
      <c r="E276" s="17"/>
      <c r="F276" s="41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25">
      <c r="A277" s="17"/>
      <c r="B277" s="17"/>
      <c r="C277" s="17"/>
      <c r="D277" s="41"/>
      <c r="E277" s="17"/>
      <c r="F277" s="41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25">
      <c r="A278" s="17"/>
      <c r="B278" s="17"/>
      <c r="C278" s="17"/>
      <c r="D278" s="41"/>
      <c r="E278" s="17"/>
      <c r="F278" s="41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</sheetData>
  <mergeCells count="19">
    <mergeCell ref="F15:K15"/>
    <mergeCell ref="C6:P6"/>
    <mergeCell ref="C7:P7"/>
    <mergeCell ref="C8:P8"/>
    <mergeCell ref="C9:P9"/>
    <mergeCell ref="L15:P15"/>
    <mergeCell ref="B131:C131"/>
    <mergeCell ref="A1:P1"/>
    <mergeCell ref="A3:P3"/>
    <mergeCell ref="A4:P4"/>
    <mergeCell ref="A127:J127"/>
    <mergeCell ref="O129:P129"/>
    <mergeCell ref="M11:P11"/>
    <mergeCell ref="M13:P13"/>
    <mergeCell ref="A15:A16"/>
    <mergeCell ref="B15:B16"/>
    <mergeCell ref="C15:C16"/>
    <mergeCell ref="D15:D16"/>
    <mergeCell ref="E15:E16"/>
  </mergeCells>
  <pageMargins left="0.39370078740157483" right="0.39370078740157483" top="1.1811023622047245" bottom="0.78740157480314965" header="0.31496062992125984" footer="0.39370078740157483"/>
  <pageSetup paperSize="9" scale="72" fitToHeight="0" orientation="landscape" blackAndWhite="1" r:id="rId1"/>
  <headerFooter>
    <oddFooter>&amp;R&amp;"Times New Roman,Regular"&amp;10&amp;P. lpp.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1"/>
  <sheetViews>
    <sheetView showZeros="0" zoomScale="90" zoomScaleNormal="90" workbookViewId="0">
      <selection activeCell="A2" sqref="A2"/>
    </sheetView>
  </sheetViews>
  <sheetFormatPr defaultColWidth="9.140625" defaultRowHeight="15" outlineLevelRow="1" x14ac:dyDescent="0.25"/>
  <cols>
    <col min="1" max="1" width="7" style="44" customWidth="1"/>
    <col min="2" max="2" width="16.5703125" style="44" customWidth="1"/>
    <col min="3" max="3" width="46" style="44" customWidth="1"/>
    <col min="4" max="4" width="9.7109375" style="44" customWidth="1"/>
    <col min="5" max="5" width="11" style="44" customWidth="1"/>
    <col min="6" max="10" width="8.7109375" style="136" customWidth="1"/>
    <col min="11" max="11" width="8.7109375" style="44" customWidth="1"/>
    <col min="12" max="12" width="11.85546875" style="44" customWidth="1"/>
    <col min="13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58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41"/>
      <c r="G5" s="41"/>
      <c r="H5" s="41"/>
      <c r="I5" s="41"/>
      <c r="J5" s="41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41"/>
      <c r="G10" s="41"/>
      <c r="H10" s="41"/>
      <c r="I10" s="41"/>
      <c r="J10" s="41"/>
      <c r="K10" s="17"/>
    </row>
    <row r="11" spans="1:16" x14ac:dyDescent="0.25">
      <c r="A11" s="17" t="s">
        <v>77</v>
      </c>
      <c r="B11" s="17"/>
      <c r="C11" s="17"/>
      <c r="D11" s="17"/>
      <c r="E11" s="17"/>
      <c r="F11" s="41"/>
      <c r="G11" s="41"/>
      <c r="H11" s="41"/>
      <c r="I11" s="41"/>
      <c r="J11" s="41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41"/>
      <c r="G12" s="41"/>
      <c r="H12" s="41"/>
      <c r="I12" s="41"/>
      <c r="J12" s="41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41"/>
      <c r="G13" s="41"/>
      <c r="H13" s="41"/>
      <c r="I13" s="41"/>
      <c r="J13" s="41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s="17" customFormat="1" ht="13.5" thickTop="1" x14ac:dyDescent="0.2">
      <c r="A18" s="40"/>
      <c r="B18" s="59"/>
      <c r="C18" s="47" t="s">
        <v>79</v>
      </c>
      <c r="D18" s="14"/>
      <c r="E18" s="14"/>
      <c r="F18" s="3"/>
      <c r="G18" s="56"/>
      <c r="H18" s="4"/>
      <c r="I18" s="14"/>
      <c r="J18" s="14"/>
      <c r="K18" s="39">
        <v>0</v>
      </c>
      <c r="L18" s="68">
        <v>0</v>
      </c>
      <c r="M18" s="64">
        <v>0</v>
      </c>
      <c r="N18" s="64">
        <v>0</v>
      </c>
      <c r="O18" s="64">
        <v>0</v>
      </c>
      <c r="P18" s="64">
        <v>0</v>
      </c>
    </row>
    <row r="19" spans="1:16" s="17" customFormat="1" ht="12.75" x14ac:dyDescent="0.2">
      <c r="A19" s="40"/>
      <c r="B19" s="273"/>
      <c r="C19" s="332" t="s">
        <v>81</v>
      </c>
      <c r="D19" s="115"/>
      <c r="E19" s="116"/>
      <c r="F19" s="56"/>
      <c r="G19" s="56"/>
      <c r="H19" s="56"/>
      <c r="I19" s="56"/>
      <c r="J19" s="56"/>
      <c r="K19" s="39">
        <v>0</v>
      </c>
      <c r="L19" s="68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s="17" customFormat="1" ht="38.25" x14ac:dyDescent="0.2">
      <c r="A20" s="40">
        <v>1</v>
      </c>
      <c r="B20" s="138" t="s">
        <v>80</v>
      </c>
      <c r="C20" s="43" t="s">
        <v>82</v>
      </c>
      <c r="D20" s="63" t="s">
        <v>43</v>
      </c>
      <c r="E20" s="139">
        <v>13.43074</v>
      </c>
      <c r="F20" s="54"/>
      <c r="G20" s="3"/>
      <c r="H20" s="54"/>
      <c r="I20" s="54"/>
      <c r="J20" s="54"/>
      <c r="K20" s="39">
        <v>0</v>
      </c>
      <c r="L20" s="68">
        <v>0</v>
      </c>
      <c r="M20" s="64">
        <v>0</v>
      </c>
      <c r="N20" s="64">
        <v>0</v>
      </c>
      <c r="O20" s="64">
        <v>0</v>
      </c>
      <c r="P20" s="64">
        <v>0</v>
      </c>
    </row>
    <row r="21" spans="1:16" s="17" customFormat="1" ht="51" x14ac:dyDescent="0.2">
      <c r="A21" s="40">
        <v>2</v>
      </c>
      <c r="B21" s="138" t="s">
        <v>80</v>
      </c>
      <c r="C21" s="43" t="s">
        <v>83</v>
      </c>
      <c r="D21" s="24" t="s">
        <v>37</v>
      </c>
      <c r="E21" s="14">
        <v>376.06</v>
      </c>
      <c r="F21" s="3"/>
      <c r="G21" s="56"/>
      <c r="H21" s="56"/>
      <c r="I21" s="14"/>
      <c r="J21" s="14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s="17" customFormat="1" ht="25.5" x14ac:dyDescent="0.2">
      <c r="A22" s="40">
        <v>3</v>
      </c>
      <c r="B22" s="138" t="s">
        <v>80</v>
      </c>
      <c r="C22" s="58" t="s">
        <v>67</v>
      </c>
      <c r="D22" s="24" t="s">
        <v>37</v>
      </c>
      <c r="E22" s="2">
        <v>376.06</v>
      </c>
      <c r="F22" s="56"/>
      <c r="G22" s="56"/>
      <c r="H22" s="56"/>
      <c r="I22" s="56"/>
      <c r="J22" s="56"/>
      <c r="K22" s="39">
        <v>0</v>
      </c>
      <c r="L22" s="68">
        <v>0</v>
      </c>
      <c r="M22" s="64">
        <v>0</v>
      </c>
      <c r="N22" s="64">
        <v>0</v>
      </c>
      <c r="O22" s="64">
        <v>0</v>
      </c>
      <c r="P22" s="64">
        <v>0</v>
      </c>
    </row>
    <row r="23" spans="1:16" s="17" customFormat="1" ht="25.5" x14ac:dyDescent="0.2">
      <c r="A23" s="40">
        <v>4</v>
      </c>
      <c r="B23" s="138" t="s">
        <v>80</v>
      </c>
      <c r="C23" s="43" t="s">
        <v>44</v>
      </c>
      <c r="D23" s="24" t="s">
        <v>32</v>
      </c>
      <c r="E23" s="14">
        <v>0.67</v>
      </c>
      <c r="F23" s="3"/>
      <c r="G23" s="56"/>
      <c r="H23" s="4"/>
      <c r="I23" s="14"/>
      <c r="J23" s="14"/>
      <c r="K23" s="39">
        <v>0</v>
      </c>
      <c r="L23" s="68">
        <v>0</v>
      </c>
      <c r="M23" s="64">
        <v>0</v>
      </c>
      <c r="N23" s="64">
        <v>0</v>
      </c>
      <c r="O23" s="64">
        <v>0</v>
      </c>
      <c r="P23" s="64">
        <v>0</v>
      </c>
    </row>
    <row r="24" spans="1:16" s="17" customFormat="1" ht="38.25" x14ac:dyDescent="0.2">
      <c r="A24" s="40">
        <v>5</v>
      </c>
      <c r="B24" s="138" t="s">
        <v>80</v>
      </c>
      <c r="C24" s="43" t="s">
        <v>501</v>
      </c>
      <c r="D24" s="14" t="s">
        <v>43</v>
      </c>
      <c r="E24" s="14">
        <v>0.04</v>
      </c>
      <c r="F24" s="3"/>
      <c r="G24" s="56"/>
      <c r="H24" s="4"/>
      <c r="I24" s="14"/>
      <c r="J24" s="14"/>
      <c r="K24" s="39">
        <v>0</v>
      </c>
      <c r="L24" s="68">
        <v>0</v>
      </c>
      <c r="M24" s="64">
        <v>0</v>
      </c>
      <c r="N24" s="64">
        <v>0</v>
      </c>
      <c r="O24" s="64">
        <v>0</v>
      </c>
      <c r="P24" s="64">
        <v>0</v>
      </c>
    </row>
    <row r="25" spans="1:16" x14ac:dyDescent="0.25">
      <c r="A25" s="40"/>
      <c r="B25" s="138"/>
      <c r="C25" s="18" t="s">
        <v>93</v>
      </c>
      <c r="D25" s="5"/>
      <c r="E25" s="140"/>
      <c r="F25" s="3"/>
      <c r="G25" s="56"/>
      <c r="H25" s="56"/>
      <c r="I25" s="5"/>
      <c r="J25" s="5"/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 x14ac:dyDescent="0.25">
      <c r="A26" s="40"/>
      <c r="B26" s="274"/>
      <c r="C26" s="18" t="s">
        <v>471</v>
      </c>
      <c r="D26" s="5"/>
      <c r="E26" s="140"/>
      <c r="F26" s="3"/>
      <c r="G26" s="56"/>
      <c r="H26" s="56"/>
      <c r="I26" s="5"/>
      <c r="J26" s="5"/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x14ac:dyDescent="0.25">
      <c r="A27" s="40">
        <v>6</v>
      </c>
      <c r="B27" s="138" t="s">
        <v>85</v>
      </c>
      <c r="C27" s="43" t="s">
        <v>94</v>
      </c>
      <c r="D27" s="14" t="s">
        <v>30</v>
      </c>
      <c r="E27" s="16">
        <v>7</v>
      </c>
      <c r="F27" s="140"/>
      <c r="G27" s="56"/>
      <c r="H27" s="56"/>
      <c r="I27" s="14"/>
      <c r="J27" s="14"/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 x14ac:dyDescent="0.25">
      <c r="A28" s="40">
        <v>7</v>
      </c>
      <c r="B28" s="138"/>
      <c r="C28" s="51" t="s">
        <v>463</v>
      </c>
      <c r="D28" s="14" t="s">
        <v>30</v>
      </c>
      <c r="E28" s="16">
        <v>1</v>
      </c>
      <c r="F28" s="140"/>
      <c r="G28" s="56"/>
      <c r="H28" s="56"/>
      <c r="I28" s="14"/>
      <c r="J28" s="14"/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x14ac:dyDescent="0.25">
      <c r="A29" s="40">
        <v>8</v>
      </c>
      <c r="B29" s="138"/>
      <c r="C29" s="51" t="s">
        <v>464</v>
      </c>
      <c r="D29" s="14" t="s">
        <v>30</v>
      </c>
      <c r="E29" s="16">
        <v>1</v>
      </c>
      <c r="F29" s="140"/>
      <c r="G29" s="56"/>
      <c r="H29" s="56"/>
      <c r="I29" s="14"/>
      <c r="J29" s="14"/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 x14ac:dyDescent="0.25">
      <c r="A30" s="40">
        <v>9</v>
      </c>
      <c r="B30" s="138"/>
      <c r="C30" s="51" t="s">
        <v>465</v>
      </c>
      <c r="D30" s="14" t="s">
        <v>30</v>
      </c>
      <c r="E30" s="16">
        <v>2</v>
      </c>
      <c r="F30" s="140"/>
      <c r="G30" s="56"/>
      <c r="H30" s="56"/>
      <c r="I30" s="14"/>
      <c r="J30" s="14"/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x14ac:dyDescent="0.25">
      <c r="A31" s="40">
        <v>10</v>
      </c>
      <c r="B31" s="138"/>
      <c r="C31" s="51" t="s">
        <v>466</v>
      </c>
      <c r="D31" s="14" t="s">
        <v>30</v>
      </c>
      <c r="E31" s="16">
        <v>3</v>
      </c>
      <c r="F31" s="140"/>
      <c r="G31" s="56"/>
      <c r="H31" s="56"/>
      <c r="I31" s="14"/>
      <c r="J31" s="14"/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x14ac:dyDescent="0.25">
      <c r="A32" s="40">
        <v>11</v>
      </c>
      <c r="B32" s="138" t="s">
        <v>85</v>
      </c>
      <c r="C32" s="43" t="s">
        <v>95</v>
      </c>
      <c r="D32" s="14" t="s">
        <v>30</v>
      </c>
      <c r="E32" s="16">
        <v>11</v>
      </c>
      <c r="F32" s="140"/>
      <c r="G32" s="56"/>
      <c r="H32" s="56"/>
      <c r="I32" s="14"/>
      <c r="J32" s="14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x14ac:dyDescent="0.25">
      <c r="A33" s="40">
        <v>12</v>
      </c>
      <c r="B33" s="138"/>
      <c r="C33" s="51" t="s">
        <v>468</v>
      </c>
      <c r="D33" s="14" t="s">
        <v>30</v>
      </c>
      <c r="E33" s="16">
        <v>1</v>
      </c>
      <c r="F33" s="140"/>
      <c r="G33" s="56"/>
      <c r="H33" s="56"/>
      <c r="I33" s="14"/>
      <c r="J33" s="14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x14ac:dyDescent="0.25">
      <c r="A34" s="40">
        <v>13</v>
      </c>
      <c r="B34" s="275"/>
      <c r="C34" s="51" t="s">
        <v>467</v>
      </c>
      <c r="D34" s="14" t="s">
        <v>30</v>
      </c>
      <c r="E34" s="16">
        <v>4</v>
      </c>
      <c r="F34" s="140"/>
      <c r="G34" s="56"/>
      <c r="H34" s="56"/>
      <c r="I34" s="14"/>
      <c r="J34" s="14"/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x14ac:dyDescent="0.25">
      <c r="A35" s="40">
        <v>14</v>
      </c>
      <c r="B35" s="138"/>
      <c r="C35" s="51" t="s">
        <v>469</v>
      </c>
      <c r="D35" s="14" t="s">
        <v>30</v>
      </c>
      <c r="E35" s="16">
        <v>3</v>
      </c>
      <c r="F35" s="140"/>
      <c r="G35" s="56"/>
      <c r="H35" s="56"/>
      <c r="I35" s="14"/>
      <c r="J35" s="14"/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x14ac:dyDescent="0.25">
      <c r="A36" s="40">
        <v>15</v>
      </c>
      <c r="B36" s="275"/>
      <c r="C36" s="51" t="s">
        <v>470</v>
      </c>
      <c r="D36" s="14" t="s">
        <v>30</v>
      </c>
      <c r="E36" s="16">
        <v>3</v>
      </c>
      <c r="F36" s="140"/>
      <c r="G36" s="56"/>
      <c r="H36" s="56"/>
      <c r="I36" s="14"/>
      <c r="J36" s="14"/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x14ac:dyDescent="0.25">
      <c r="A37" s="40"/>
      <c r="B37" s="274"/>
      <c r="C37" s="332" t="s">
        <v>459</v>
      </c>
      <c r="D37" s="115"/>
      <c r="E37" s="116"/>
      <c r="F37" s="56"/>
      <c r="G37" s="56"/>
      <c r="H37" s="56"/>
      <c r="I37" s="56"/>
      <c r="J37" s="56"/>
      <c r="K37" s="39">
        <v>0</v>
      </c>
      <c r="L37" s="68">
        <v>0</v>
      </c>
      <c r="M37" s="64">
        <v>0</v>
      </c>
      <c r="N37" s="64">
        <v>0</v>
      </c>
      <c r="O37" s="64">
        <v>0</v>
      </c>
      <c r="P37" s="64">
        <v>0</v>
      </c>
    </row>
    <row r="38" spans="1:16" ht="38.25" x14ac:dyDescent="0.25">
      <c r="A38" s="40">
        <v>16</v>
      </c>
      <c r="B38" s="138" t="s">
        <v>80</v>
      </c>
      <c r="C38" s="43" t="s">
        <v>82</v>
      </c>
      <c r="D38" s="63" t="s">
        <v>43</v>
      </c>
      <c r="E38" s="335">
        <v>0.46800000000000003</v>
      </c>
      <c r="F38" s="54"/>
      <c r="G38" s="3"/>
      <c r="H38" s="54"/>
      <c r="I38" s="54"/>
      <c r="J38" s="54"/>
      <c r="K38" s="39">
        <v>0</v>
      </c>
      <c r="L38" s="68">
        <v>0</v>
      </c>
      <c r="M38" s="64">
        <v>0</v>
      </c>
      <c r="N38" s="64">
        <v>0</v>
      </c>
      <c r="O38" s="64">
        <v>0</v>
      </c>
      <c r="P38" s="64">
        <v>0</v>
      </c>
    </row>
    <row r="39" spans="1:16" ht="51" x14ac:dyDescent="0.25">
      <c r="A39" s="40">
        <v>17</v>
      </c>
      <c r="B39" s="138" t="s">
        <v>80</v>
      </c>
      <c r="C39" s="43" t="s">
        <v>460</v>
      </c>
      <c r="D39" s="24" t="s">
        <v>37</v>
      </c>
      <c r="E39" s="14">
        <v>17.78</v>
      </c>
      <c r="F39" s="3"/>
      <c r="G39" s="56"/>
      <c r="H39" s="56"/>
      <c r="I39" s="14"/>
      <c r="J39" s="14"/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s="17" customFormat="1" ht="12.75" x14ac:dyDescent="0.2">
      <c r="A40" s="40"/>
      <c r="B40" s="275"/>
      <c r="C40" s="336" t="s">
        <v>474</v>
      </c>
      <c r="D40" s="293"/>
      <c r="E40" s="296"/>
      <c r="F40" s="294"/>
      <c r="G40" s="283"/>
      <c r="H40" s="283"/>
      <c r="I40" s="296"/>
      <c r="J40" s="296"/>
      <c r="K40" s="279"/>
      <c r="L40" s="279"/>
      <c r="M40" s="279"/>
      <c r="N40" s="279"/>
      <c r="O40" s="279"/>
      <c r="P40" s="279"/>
    </row>
    <row r="41" spans="1:16" s="17" customFormat="1" ht="12.75" x14ac:dyDescent="0.2">
      <c r="A41" s="40"/>
      <c r="B41" s="274"/>
      <c r="C41" s="18" t="s">
        <v>97</v>
      </c>
      <c r="D41" s="60"/>
      <c r="E41" s="60"/>
      <c r="F41" s="56"/>
      <c r="G41" s="56"/>
      <c r="H41" s="56"/>
      <c r="I41" s="56"/>
      <c r="J41" s="56"/>
      <c r="K41" s="39">
        <v>0</v>
      </c>
      <c r="L41" s="68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s="17" customFormat="1" ht="63.75" x14ac:dyDescent="0.2">
      <c r="A42" s="40">
        <v>18</v>
      </c>
      <c r="B42" s="138" t="s">
        <v>85</v>
      </c>
      <c r="C42" s="43" t="s">
        <v>502</v>
      </c>
      <c r="D42" s="14" t="s">
        <v>30</v>
      </c>
      <c r="E42" s="16">
        <v>1</v>
      </c>
      <c r="F42" s="3"/>
      <c r="G42" s="3"/>
      <c r="H42" s="56"/>
      <c r="I42" s="14"/>
      <c r="J42" s="14"/>
      <c r="K42" s="39">
        <v>0</v>
      </c>
      <c r="L42" s="68">
        <v>0</v>
      </c>
      <c r="M42" s="64">
        <v>0</v>
      </c>
      <c r="N42" s="64">
        <v>0</v>
      </c>
      <c r="O42" s="64">
        <v>0</v>
      </c>
      <c r="P42" s="64">
        <v>0</v>
      </c>
    </row>
    <row r="43" spans="1:16" x14ac:dyDescent="0.25">
      <c r="A43" s="40"/>
      <c r="B43" s="138"/>
      <c r="C43" s="18" t="s">
        <v>177</v>
      </c>
      <c r="D43" s="5"/>
      <c r="E43" s="140"/>
      <c r="F43" s="3"/>
      <c r="G43" s="56"/>
      <c r="H43" s="56"/>
      <c r="I43" s="5"/>
      <c r="J43" s="5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x14ac:dyDescent="0.25">
      <c r="A44" s="40"/>
      <c r="B44" s="274"/>
      <c r="C44" s="18" t="s">
        <v>449</v>
      </c>
      <c r="D44" s="5"/>
      <c r="E44" s="140"/>
      <c r="F44" s="3"/>
      <c r="G44" s="56"/>
      <c r="H44" s="56"/>
      <c r="I44" s="5"/>
      <c r="J44" s="5"/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 s="17" customFormat="1" ht="25.5" x14ac:dyDescent="0.2">
      <c r="A45" s="40">
        <v>19</v>
      </c>
      <c r="B45" s="138" t="s">
        <v>85</v>
      </c>
      <c r="C45" s="70" t="s">
        <v>111</v>
      </c>
      <c r="D45" s="60" t="s">
        <v>30</v>
      </c>
      <c r="E45" s="49">
        <v>10</v>
      </c>
      <c r="F45" s="36"/>
      <c r="G45" s="3"/>
      <c r="H45" s="117"/>
      <c r="I45" s="61"/>
      <c r="J45" s="14"/>
      <c r="K45" s="39">
        <v>0</v>
      </c>
      <c r="L45" s="68">
        <v>0</v>
      </c>
      <c r="M45" s="64">
        <v>0</v>
      </c>
      <c r="N45" s="64">
        <v>0</v>
      </c>
      <c r="O45" s="64">
        <v>0</v>
      </c>
      <c r="P45" s="64">
        <v>0</v>
      </c>
    </row>
    <row r="46" spans="1:16" s="17" customFormat="1" ht="25.5" x14ac:dyDescent="0.2">
      <c r="A46" s="40">
        <v>20</v>
      </c>
      <c r="B46" s="138" t="s">
        <v>85</v>
      </c>
      <c r="C46" s="43" t="s">
        <v>56</v>
      </c>
      <c r="D46" s="24" t="s">
        <v>32</v>
      </c>
      <c r="E46" s="14">
        <v>0.6</v>
      </c>
      <c r="F46" s="3"/>
      <c r="G46" s="3"/>
      <c r="H46" s="4"/>
      <c r="I46" s="14"/>
      <c r="J46" s="14"/>
      <c r="K46" s="39">
        <v>0</v>
      </c>
      <c r="L46" s="68">
        <v>0</v>
      </c>
      <c r="M46" s="64">
        <v>0</v>
      </c>
      <c r="N46" s="64">
        <v>0</v>
      </c>
      <c r="O46" s="64">
        <v>0</v>
      </c>
      <c r="P46" s="64">
        <v>0</v>
      </c>
    </row>
    <row r="47" spans="1:16" s="17" customFormat="1" ht="25.5" x14ac:dyDescent="0.2">
      <c r="A47" s="40">
        <v>21</v>
      </c>
      <c r="B47" s="138" t="s">
        <v>85</v>
      </c>
      <c r="C47" s="43" t="s">
        <v>57</v>
      </c>
      <c r="D47" s="14" t="s">
        <v>43</v>
      </c>
      <c r="E47" s="65">
        <v>4.2999999999999997E-2</v>
      </c>
      <c r="F47" s="3"/>
      <c r="G47" s="3"/>
      <c r="H47" s="4"/>
      <c r="I47" s="14"/>
      <c r="J47" s="14"/>
      <c r="K47" s="39">
        <v>0</v>
      </c>
      <c r="L47" s="68">
        <v>0</v>
      </c>
      <c r="M47" s="64">
        <v>0</v>
      </c>
      <c r="N47" s="64">
        <v>0</v>
      </c>
      <c r="O47" s="64">
        <v>0</v>
      </c>
      <c r="P47" s="64">
        <v>0</v>
      </c>
    </row>
    <row r="48" spans="1:16" x14ac:dyDescent="0.25">
      <c r="A48" s="40"/>
      <c r="B48" s="138"/>
      <c r="C48" s="18" t="s">
        <v>93</v>
      </c>
      <c r="D48" s="5"/>
      <c r="E48" s="140"/>
      <c r="F48" s="3"/>
      <c r="G48" s="56"/>
      <c r="H48" s="56"/>
      <c r="I48" s="5"/>
      <c r="J48" s="5"/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 x14ac:dyDescent="0.25">
      <c r="A49" s="40"/>
      <c r="B49" s="274"/>
      <c r="C49" s="18" t="s">
        <v>472</v>
      </c>
      <c r="D49" s="5"/>
      <c r="E49" s="140"/>
      <c r="F49" s="3"/>
      <c r="G49" s="56"/>
      <c r="H49" s="56"/>
      <c r="I49" s="5"/>
      <c r="J49" s="5"/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 x14ac:dyDescent="0.25">
      <c r="A50" s="40">
        <v>22</v>
      </c>
      <c r="B50" s="138" t="s">
        <v>85</v>
      </c>
      <c r="C50" s="43" t="s">
        <v>94</v>
      </c>
      <c r="D50" s="14" t="s">
        <v>30</v>
      </c>
      <c r="E50" s="16">
        <v>6</v>
      </c>
      <c r="F50" s="140"/>
      <c r="G50" s="56"/>
      <c r="H50" s="56"/>
      <c r="I50" s="14"/>
      <c r="J50" s="14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 x14ac:dyDescent="0.25">
      <c r="A51" s="40">
        <v>23</v>
      </c>
      <c r="B51" s="138"/>
      <c r="C51" s="51" t="s">
        <v>465</v>
      </c>
      <c r="D51" s="14" t="s">
        <v>30</v>
      </c>
      <c r="E51" s="16">
        <v>4</v>
      </c>
      <c r="F51" s="140"/>
      <c r="G51" s="56"/>
      <c r="H51" s="56"/>
      <c r="I51" s="14"/>
      <c r="J51" s="14"/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x14ac:dyDescent="0.25">
      <c r="A52" s="40">
        <v>24</v>
      </c>
      <c r="B52" s="275"/>
      <c r="C52" s="51" t="s">
        <v>473</v>
      </c>
      <c r="D52" s="14" t="s">
        <v>30</v>
      </c>
      <c r="E52" s="16">
        <v>2</v>
      </c>
      <c r="F52" s="140"/>
      <c r="G52" s="56"/>
      <c r="H52" s="56"/>
      <c r="I52" s="14"/>
      <c r="J52" s="14"/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x14ac:dyDescent="0.25">
      <c r="A53" s="40">
        <v>25</v>
      </c>
      <c r="B53" s="138" t="s">
        <v>85</v>
      </c>
      <c r="C53" s="43" t="s">
        <v>95</v>
      </c>
      <c r="D53" s="14" t="s">
        <v>30</v>
      </c>
      <c r="E53" s="16">
        <v>6</v>
      </c>
      <c r="F53" s="140"/>
      <c r="G53" s="56"/>
      <c r="H53" s="56"/>
      <c r="I53" s="14"/>
      <c r="J53" s="14"/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x14ac:dyDescent="0.25">
      <c r="A54" s="40">
        <v>26</v>
      </c>
      <c r="B54" s="275"/>
      <c r="C54" s="51" t="s">
        <v>467</v>
      </c>
      <c r="D54" s="14" t="s">
        <v>30</v>
      </c>
      <c r="E54" s="16">
        <v>2</v>
      </c>
      <c r="F54" s="140"/>
      <c r="G54" s="56"/>
      <c r="H54" s="56"/>
      <c r="I54" s="14"/>
      <c r="J54" s="14"/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x14ac:dyDescent="0.25">
      <c r="A55" s="40">
        <v>27</v>
      </c>
      <c r="B55" s="138"/>
      <c r="C55" s="51" t="s">
        <v>469</v>
      </c>
      <c r="D55" s="14" t="s">
        <v>30</v>
      </c>
      <c r="E55" s="16">
        <v>1</v>
      </c>
      <c r="F55" s="140"/>
      <c r="G55" s="56"/>
      <c r="H55" s="56"/>
      <c r="I55" s="14"/>
      <c r="J55" s="14"/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</row>
    <row r="56" spans="1:16" x14ac:dyDescent="0.25">
      <c r="A56" s="40">
        <v>28</v>
      </c>
      <c r="B56" s="275"/>
      <c r="C56" s="51" t="s">
        <v>470</v>
      </c>
      <c r="D56" s="14" t="s">
        <v>30</v>
      </c>
      <c r="E56" s="16">
        <v>3</v>
      </c>
      <c r="F56" s="140"/>
      <c r="G56" s="56"/>
      <c r="H56" s="56"/>
      <c r="I56" s="14"/>
      <c r="J56" s="14"/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s="17" customFormat="1" ht="12.75" x14ac:dyDescent="0.2">
      <c r="A57" s="40"/>
      <c r="B57" s="275"/>
      <c r="C57" s="336" t="s">
        <v>475</v>
      </c>
      <c r="D57" s="296"/>
      <c r="E57" s="277"/>
      <c r="F57" s="294"/>
      <c r="G57" s="294"/>
      <c r="H57" s="283"/>
      <c r="I57" s="296"/>
      <c r="J57" s="296"/>
      <c r="K57" s="279"/>
      <c r="L57" s="302"/>
      <c r="M57" s="303"/>
      <c r="N57" s="303"/>
      <c r="O57" s="303"/>
      <c r="P57" s="303"/>
    </row>
    <row r="58" spans="1:16" s="17" customFormat="1" ht="12.75" x14ac:dyDescent="0.2">
      <c r="A58" s="40"/>
      <c r="B58" s="274"/>
      <c r="C58" s="18" t="s">
        <v>96</v>
      </c>
      <c r="D58" s="60"/>
      <c r="E58" s="60"/>
      <c r="F58" s="56"/>
      <c r="G58" s="56"/>
      <c r="H58" s="56"/>
      <c r="I58" s="56"/>
      <c r="J58" s="56"/>
      <c r="K58" s="39">
        <v>0</v>
      </c>
      <c r="L58" s="68">
        <v>0</v>
      </c>
      <c r="M58" s="64">
        <v>0</v>
      </c>
      <c r="N58" s="64">
        <v>0</v>
      </c>
      <c r="O58" s="64">
        <v>0</v>
      </c>
      <c r="P58" s="64">
        <v>0</v>
      </c>
    </row>
    <row r="59" spans="1:16" s="17" customFormat="1" ht="63.75" x14ac:dyDescent="0.2">
      <c r="A59" s="40">
        <v>29</v>
      </c>
      <c r="B59" s="138" t="s">
        <v>85</v>
      </c>
      <c r="C59" s="43" t="s">
        <v>502</v>
      </c>
      <c r="D59" s="14" t="s">
        <v>30</v>
      </c>
      <c r="E59" s="16">
        <v>1</v>
      </c>
      <c r="F59" s="3"/>
      <c r="G59" s="3"/>
      <c r="H59" s="56"/>
      <c r="I59" s="14"/>
      <c r="J59" s="14"/>
      <c r="K59" s="39">
        <v>0</v>
      </c>
      <c r="L59" s="68">
        <v>0</v>
      </c>
      <c r="M59" s="64">
        <v>0</v>
      </c>
      <c r="N59" s="64">
        <v>0</v>
      </c>
      <c r="O59" s="64">
        <v>0</v>
      </c>
      <c r="P59" s="64">
        <v>0</v>
      </c>
    </row>
    <row r="60" spans="1:16" x14ac:dyDescent="0.25">
      <c r="A60" s="40"/>
      <c r="B60" s="138"/>
      <c r="C60" s="18" t="s">
        <v>177</v>
      </c>
      <c r="D60" s="5"/>
      <c r="E60" s="140"/>
      <c r="F60" s="3"/>
      <c r="G60" s="56"/>
      <c r="H60" s="56"/>
      <c r="I60" s="5"/>
      <c r="J60" s="5"/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 x14ac:dyDescent="0.25">
      <c r="A61" s="40"/>
      <c r="B61" s="274"/>
      <c r="C61" s="18" t="s">
        <v>450</v>
      </c>
      <c r="D61" s="5"/>
      <c r="E61" s="140"/>
      <c r="F61" s="3"/>
      <c r="G61" s="56"/>
      <c r="H61" s="56"/>
      <c r="I61" s="5"/>
      <c r="J61" s="5"/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</row>
    <row r="62" spans="1:16" s="17" customFormat="1" ht="25.5" x14ac:dyDescent="0.2">
      <c r="A62" s="40">
        <v>30</v>
      </c>
      <c r="B62" s="138" t="s">
        <v>85</v>
      </c>
      <c r="C62" s="70" t="s">
        <v>113</v>
      </c>
      <c r="D62" s="60" t="s">
        <v>30</v>
      </c>
      <c r="E62" s="49">
        <v>10</v>
      </c>
      <c r="F62" s="36"/>
      <c r="G62" s="3"/>
      <c r="H62" s="117"/>
      <c r="I62" s="61"/>
      <c r="J62" s="14"/>
      <c r="K62" s="39">
        <v>0</v>
      </c>
      <c r="L62" s="68">
        <v>0</v>
      </c>
      <c r="M62" s="64">
        <v>0</v>
      </c>
      <c r="N62" s="64">
        <v>0</v>
      </c>
      <c r="O62" s="64">
        <v>0</v>
      </c>
      <c r="P62" s="64">
        <v>0</v>
      </c>
    </row>
    <row r="63" spans="1:16" s="17" customFormat="1" ht="25.5" x14ac:dyDescent="0.2">
      <c r="A63" s="40">
        <v>31</v>
      </c>
      <c r="B63" s="138" t="s">
        <v>85</v>
      </c>
      <c r="C63" s="43" t="s">
        <v>56</v>
      </c>
      <c r="D63" s="5" t="s">
        <v>32</v>
      </c>
      <c r="E63" s="14">
        <v>0.6</v>
      </c>
      <c r="F63" s="3"/>
      <c r="G63" s="3"/>
      <c r="H63" s="4"/>
      <c r="I63" s="14"/>
      <c r="J63" s="14"/>
      <c r="K63" s="39">
        <v>0</v>
      </c>
      <c r="L63" s="68">
        <v>0</v>
      </c>
      <c r="M63" s="64">
        <v>0</v>
      </c>
      <c r="N63" s="64">
        <v>0</v>
      </c>
      <c r="O63" s="64">
        <v>0</v>
      </c>
      <c r="P63" s="64">
        <v>0</v>
      </c>
    </row>
    <row r="64" spans="1:16" s="17" customFormat="1" ht="25.5" x14ac:dyDescent="0.2">
      <c r="A64" s="40">
        <v>32</v>
      </c>
      <c r="B64" s="138" t="s">
        <v>85</v>
      </c>
      <c r="C64" s="43" t="s">
        <v>57</v>
      </c>
      <c r="D64" s="14" t="s">
        <v>43</v>
      </c>
      <c r="E64" s="65">
        <v>4.2999999999999997E-2</v>
      </c>
      <c r="F64" s="3"/>
      <c r="G64" s="3"/>
      <c r="H64" s="4"/>
      <c r="I64" s="14"/>
      <c r="J64" s="14"/>
      <c r="K64" s="39">
        <v>0</v>
      </c>
      <c r="L64" s="68">
        <v>0</v>
      </c>
      <c r="M64" s="64">
        <v>0</v>
      </c>
      <c r="N64" s="64">
        <v>0</v>
      </c>
      <c r="O64" s="64">
        <v>0</v>
      </c>
      <c r="P64" s="64">
        <v>0</v>
      </c>
    </row>
    <row r="65" spans="1:16" s="17" customFormat="1" ht="12.75" x14ac:dyDescent="0.2">
      <c r="A65" s="40"/>
      <c r="B65" s="138"/>
      <c r="C65" s="47" t="s">
        <v>79</v>
      </c>
      <c r="D65" s="14"/>
      <c r="E65" s="65"/>
      <c r="F65" s="3"/>
      <c r="G65" s="3"/>
      <c r="H65" s="4"/>
      <c r="I65" s="14"/>
      <c r="J65" s="14"/>
      <c r="K65" s="39"/>
      <c r="L65" s="68"/>
      <c r="M65" s="64"/>
      <c r="N65" s="64"/>
      <c r="O65" s="64"/>
      <c r="P65" s="64"/>
    </row>
    <row r="66" spans="1:16" s="17" customFormat="1" ht="12.75" x14ac:dyDescent="0.2">
      <c r="A66" s="40"/>
      <c r="B66" s="274"/>
      <c r="C66" s="332" t="s">
        <v>447</v>
      </c>
      <c r="D66" s="115"/>
      <c r="E66" s="116"/>
      <c r="F66" s="56"/>
      <c r="G66" s="56"/>
      <c r="H66" s="56"/>
      <c r="I66" s="56"/>
      <c r="J66" s="56"/>
      <c r="K66" s="39">
        <v>0</v>
      </c>
      <c r="L66" s="68">
        <v>0</v>
      </c>
      <c r="M66" s="64">
        <v>0</v>
      </c>
      <c r="N66" s="64">
        <v>0</v>
      </c>
      <c r="O66" s="64">
        <v>0</v>
      </c>
      <c r="P66" s="64">
        <v>0</v>
      </c>
    </row>
    <row r="67" spans="1:16" s="17" customFormat="1" ht="38.25" x14ac:dyDescent="0.2">
      <c r="A67" s="40">
        <v>33</v>
      </c>
      <c r="B67" s="138" t="s">
        <v>80</v>
      </c>
      <c r="C67" s="43" t="s">
        <v>82</v>
      </c>
      <c r="D67" s="63" t="s">
        <v>43</v>
      </c>
      <c r="E67" s="139">
        <v>0.15762000000000001</v>
      </c>
      <c r="F67" s="54"/>
      <c r="G67" s="3"/>
      <c r="H67" s="54"/>
      <c r="I67" s="54"/>
      <c r="J67" s="54"/>
      <c r="K67" s="39">
        <v>0</v>
      </c>
      <c r="L67" s="68">
        <v>0</v>
      </c>
      <c r="M67" s="64">
        <v>0</v>
      </c>
      <c r="N67" s="64">
        <v>0</v>
      </c>
      <c r="O67" s="64">
        <v>0</v>
      </c>
      <c r="P67" s="64">
        <v>0</v>
      </c>
    </row>
    <row r="68" spans="1:16" s="17" customFormat="1" ht="36.75" customHeight="1" x14ac:dyDescent="0.2">
      <c r="A68" s="40">
        <v>34</v>
      </c>
      <c r="B68" s="138" t="s">
        <v>80</v>
      </c>
      <c r="C68" s="43" t="s">
        <v>83</v>
      </c>
      <c r="D68" s="24" t="s">
        <v>37</v>
      </c>
      <c r="E68" s="14">
        <v>4.41</v>
      </c>
      <c r="F68" s="3"/>
      <c r="G68" s="56"/>
      <c r="H68" s="56"/>
      <c r="I68" s="14"/>
      <c r="J68" s="14"/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</row>
    <row r="69" spans="1:16" s="17" customFormat="1" ht="12.75" x14ac:dyDescent="0.2">
      <c r="A69" s="40"/>
      <c r="B69" s="138"/>
      <c r="C69" s="18"/>
      <c r="D69" s="14"/>
      <c r="E69" s="65"/>
      <c r="F69" s="3"/>
      <c r="G69" s="3"/>
      <c r="H69" s="4"/>
      <c r="I69" s="14"/>
      <c r="J69" s="14"/>
      <c r="K69" s="39"/>
      <c r="L69" s="68"/>
      <c r="M69" s="64"/>
      <c r="N69" s="64"/>
      <c r="O69" s="64"/>
      <c r="P69" s="64"/>
    </row>
    <row r="70" spans="1:16" s="17" customFormat="1" ht="25.5" x14ac:dyDescent="0.2">
      <c r="A70" s="40"/>
      <c r="B70" s="274"/>
      <c r="C70" s="332" t="s">
        <v>490</v>
      </c>
      <c r="D70" s="115"/>
      <c r="E70" s="116"/>
      <c r="F70" s="56"/>
      <c r="G70" s="56"/>
      <c r="H70" s="56"/>
      <c r="I70" s="56"/>
      <c r="J70" s="56"/>
      <c r="K70" s="39">
        <v>0</v>
      </c>
      <c r="L70" s="68">
        <v>0</v>
      </c>
      <c r="M70" s="64">
        <v>0</v>
      </c>
      <c r="N70" s="64">
        <v>0</v>
      </c>
      <c r="O70" s="64">
        <v>0</v>
      </c>
      <c r="P70" s="64">
        <v>0</v>
      </c>
    </row>
    <row r="71" spans="1:16" s="17" customFormat="1" ht="12.75" x14ac:dyDescent="0.2">
      <c r="A71" s="40"/>
      <c r="B71" s="299"/>
      <c r="C71" s="337" t="s">
        <v>448</v>
      </c>
      <c r="D71" s="300"/>
      <c r="E71" s="301"/>
      <c r="F71" s="283"/>
      <c r="G71" s="283"/>
      <c r="H71" s="283"/>
      <c r="I71" s="283"/>
      <c r="J71" s="283"/>
      <c r="K71" s="279"/>
      <c r="L71" s="302"/>
      <c r="M71" s="303"/>
      <c r="N71" s="303"/>
      <c r="O71" s="303"/>
      <c r="P71" s="303"/>
    </row>
    <row r="72" spans="1:16" s="17" customFormat="1" ht="38.25" x14ac:dyDescent="0.2">
      <c r="A72" s="40">
        <v>35</v>
      </c>
      <c r="B72" s="138" t="s">
        <v>80</v>
      </c>
      <c r="C72" s="43" t="s">
        <v>82</v>
      </c>
      <c r="D72" s="63" t="s">
        <v>43</v>
      </c>
      <c r="E72" s="139">
        <v>27.486979999999999</v>
      </c>
      <c r="F72" s="54"/>
      <c r="G72" s="3"/>
      <c r="H72" s="54"/>
      <c r="I72" s="54"/>
      <c r="J72" s="54"/>
      <c r="K72" s="39">
        <v>0</v>
      </c>
      <c r="L72" s="68">
        <v>0</v>
      </c>
      <c r="M72" s="64">
        <v>0</v>
      </c>
      <c r="N72" s="64">
        <v>0</v>
      </c>
      <c r="O72" s="64">
        <v>0</v>
      </c>
      <c r="P72" s="64">
        <v>0</v>
      </c>
    </row>
    <row r="73" spans="1:16" s="17" customFormat="1" ht="36.75" customHeight="1" x14ac:dyDescent="0.2">
      <c r="A73" s="40">
        <v>36</v>
      </c>
      <c r="B73" s="138" t="s">
        <v>80</v>
      </c>
      <c r="C73" s="43" t="s">
        <v>83</v>
      </c>
      <c r="D73" s="24" t="s">
        <v>37</v>
      </c>
      <c r="E73" s="14">
        <v>769.64</v>
      </c>
      <c r="F73" s="3"/>
      <c r="G73" s="56"/>
      <c r="H73" s="56"/>
      <c r="I73" s="14"/>
      <c r="J73" s="14"/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</row>
    <row r="74" spans="1:16" x14ac:dyDescent="0.25">
      <c r="A74" s="40"/>
      <c r="B74" s="138"/>
      <c r="C74" s="18" t="s">
        <v>177</v>
      </c>
      <c r="D74" s="5"/>
      <c r="E74" s="140"/>
      <c r="F74" s="3"/>
      <c r="G74" s="56"/>
      <c r="H74" s="56"/>
      <c r="I74" s="5"/>
      <c r="J74" s="5"/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</row>
    <row r="75" spans="1:16" x14ac:dyDescent="0.25">
      <c r="A75" s="40"/>
      <c r="B75" s="274"/>
      <c r="C75" s="18" t="s">
        <v>451</v>
      </c>
      <c r="D75" s="5"/>
      <c r="E75" s="140"/>
      <c r="F75" s="3"/>
      <c r="G75" s="56"/>
      <c r="H75" s="56"/>
      <c r="I75" s="5"/>
      <c r="J75" s="5"/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</row>
    <row r="76" spans="1:16" s="17" customFormat="1" ht="25.5" x14ac:dyDescent="0.2">
      <c r="A76" s="40">
        <v>37</v>
      </c>
      <c r="B76" s="138" t="s">
        <v>85</v>
      </c>
      <c r="C76" s="70" t="s">
        <v>112</v>
      </c>
      <c r="D76" s="60" t="s">
        <v>30</v>
      </c>
      <c r="E76" s="49">
        <v>10</v>
      </c>
      <c r="F76" s="36"/>
      <c r="G76" s="3"/>
      <c r="H76" s="117"/>
      <c r="I76" s="61"/>
      <c r="J76" s="14"/>
      <c r="K76" s="39">
        <v>0</v>
      </c>
      <c r="L76" s="68">
        <v>0</v>
      </c>
      <c r="M76" s="64">
        <v>0</v>
      </c>
      <c r="N76" s="64">
        <v>0</v>
      </c>
      <c r="O76" s="64">
        <v>0</v>
      </c>
      <c r="P76" s="64">
        <v>0</v>
      </c>
    </row>
    <row r="77" spans="1:16" s="17" customFormat="1" ht="25.5" x14ac:dyDescent="0.2">
      <c r="A77" s="40">
        <v>38</v>
      </c>
      <c r="B77" s="138" t="s">
        <v>85</v>
      </c>
      <c r="C77" s="43" t="s">
        <v>56</v>
      </c>
      <c r="D77" s="5" t="s">
        <v>32</v>
      </c>
      <c r="E77" s="14">
        <v>0.6</v>
      </c>
      <c r="F77" s="3"/>
      <c r="G77" s="3"/>
      <c r="H77" s="4"/>
      <c r="I77" s="14"/>
      <c r="J77" s="14"/>
      <c r="K77" s="39">
        <v>0</v>
      </c>
      <c r="L77" s="68">
        <v>0</v>
      </c>
      <c r="M77" s="64">
        <v>0</v>
      </c>
      <c r="N77" s="64">
        <v>0</v>
      </c>
      <c r="O77" s="64">
        <v>0</v>
      </c>
      <c r="P77" s="64">
        <v>0</v>
      </c>
    </row>
    <row r="78" spans="1:16" s="17" customFormat="1" ht="25.5" x14ac:dyDescent="0.2">
      <c r="A78" s="40">
        <v>39</v>
      </c>
      <c r="B78" s="138" t="s">
        <v>85</v>
      </c>
      <c r="C78" s="43" t="s">
        <v>57</v>
      </c>
      <c r="D78" s="14" t="s">
        <v>43</v>
      </c>
      <c r="E78" s="65">
        <v>4.2999999999999997E-2</v>
      </c>
      <c r="F78" s="3"/>
      <c r="G78" s="3"/>
      <c r="H78" s="4"/>
      <c r="I78" s="14"/>
      <c r="J78" s="14"/>
      <c r="K78" s="39">
        <v>0</v>
      </c>
      <c r="L78" s="68">
        <v>0</v>
      </c>
      <c r="M78" s="64">
        <v>0</v>
      </c>
      <c r="N78" s="64">
        <v>0</v>
      </c>
      <c r="O78" s="64">
        <v>0</v>
      </c>
      <c r="P78" s="64">
        <v>0</v>
      </c>
    </row>
    <row r="79" spans="1:16" s="17" customFormat="1" ht="12.75" x14ac:dyDescent="0.2">
      <c r="A79" s="40"/>
      <c r="B79" s="138"/>
      <c r="C79" s="245" t="s">
        <v>132</v>
      </c>
      <c r="D79" s="145"/>
      <c r="E79" s="65"/>
      <c r="F79" s="3"/>
      <c r="G79" s="3"/>
      <c r="H79" s="4"/>
      <c r="I79" s="14"/>
      <c r="J79" s="14"/>
      <c r="K79" s="39"/>
      <c r="L79" s="68"/>
      <c r="M79" s="64"/>
      <c r="N79" s="64"/>
      <c r="O79" s="64"/>
      <c r="P79" s="64"/>
    </row>
    <row r="80" spans="1:16" s="17" customFormat="1" ht="25.5" x14ac:dyDescent="0.2">
      <c r="A80" s="40">
        <v>40</v>
      </c>
      <c r="B80" s="138" t="s">
        <v>85</v>
      </c>
      <c r="C80" s="43" t="s">
        <v>133</v>
      </c>
      <c r="D80" s="24" t="s">
        <v>32</v>
      </c>
      <c r="E80" s="14">
        <v>4.0999999999999996</v>
      </c>
      <c r="F80" s="3"/>
      <c r="G80" s="3"/>
      <c r="H80" s="4"/>
      <c r="I80" s="14"/>
      <c r="J80" s="14"/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</row>
    <row r="81" spans="1:16" s="17" customFormat="1" ht="38.25" x14ac:dyDescent="0.2">
      <c r="A81" s="40">
        <v>41</v>
      </c>
      <c r="B81" s="138" t="s">
        <v>85</v>
      </c>
      <c r="C81" s="43" t="s">
        <v>501</v>
      </c>
      <c r="D81" s="14" t="s">
        <v>43</v>
      </c>
      <c r="E81" s="66">
        <v>0.43790000000000001</v>
      </c>
      <c r="F81" s="3"/>
      <c r="G81" s="3"/>
      <c r="H81" s="56"/>
      <c r="I81" s="14"/>
      <c r="J81" s="14"/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</row>
    <row r="82" spans="1:16" s="17" customFormat="1" ht="12.75" x14ac:dyDescent="0.2">
      <c r="A82" s="40"/>
      <c r="B82" s="138"/>
      <c r="C82" s="245" t="s">
        <v>135</v>
      </c>
      <c r="D82" s="145"/>
      <c r="E82" s="65"/>
      <c r="F82" s="3"/>
      <c r="G82" s="3"/>
      <c r="H82" s="4"/>
      <c r="I82" s="14"/>
      <c r="J82" s="14"/>
      <c r="K82" s="39"/>
      <c r="L82" s="68"/>
      <c r="M82" s="64"/>
      <c r="N82" s="64"/>
      <c r="O82" s="64"/>
      <c r="P82" s="64"/>
    </row>
    <row r="83" spans="1:16" s="17" customFormat="1" ht="25.5" x14ac:dyDescent="0.2">
      <c r="A83" s="40">
        <v>42</v>
      </c>
      <c r="B83" s="138" t="s">
        <v>85</v>
      </c>
      <c r="C83" s="43" t="s">
        <v>134</v>
      </c>
      <c r="D83" s="24" t="s">
        <v>32</v>
      </c>
      <c r="E83" s="14">
        <v>6</v>
      </c>
      <c r="F83" s="3"/>
      <c r="G83" s="3"/>
      <c r="H83" s="4"/>
      <c r="I83" s="14"/>
      <c r="J83" s="14"/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</row>
    <row r="84" spans="1:16" s="17" customFormat="1" ht="38.25" x14ac:dyDescent="0.2">
      <c r="A84" s="40">
        <v>43</v>
      </c>
      <c r="B84" s="138" t="s">
        <v>85</v>
      </c>
      <c r="C84" s="43" t="s">
        <v>501</v>
      </c>
      <c r="D84" s="14" t="s">
        <v>43</v>
      </c>
      <c r="E84" s="66">
        <v>0.65</v>
      </c>
      <c r="F84" s="3"/>
      <c r="G84" s="3"/>
      <c r="H84" s="56"/>
      <c r="I84" s="14"/>
      <c r="J84" s="14"/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</row>
    <row r="85" spans="1:16" s="17" customFormat="1" ht="15.75" x14ac:dyDescent="0.2">
      <c r="A85" s="40">
        <v>44</v>
      </c>
      <c r="B85" s="138" t="s">
        <v>80</v>
      </c>
      <c r="C85" s="43" t="s">
        <v>136</v>
      </c>
      <c r="D85" s="24" t="s">
        <v>32</v>
      </c>
      <c r="E85" s="14">
        <v>1.2</v>
      </c>
      <c r="F85" s="3"/>
      <c r="G85" s="56"/>
      <c r="H85" s="4"/>
      <c r="I85" s="14"/>
      <c r="J85" s="14"/>
      <c r="K85" s="39">
        <v>0</v>
      </c>
      <c r="L85" s="68">
        <v>0</v>
      </c>
      <c r="M85" s="64">
        <v>0</v>
      </c>
      <c r="N85" s="64">
        <v>0</v>
      </c>
      <c r="O85" s="64">
        <v>0</v>
      </c>
      <c r="P85" s="64">
        <v>0</v>
      </c>
    </row>
    <row r="86" spans="1:16" s="17" customFormat="1" ht="38.25" x14ac:dyDescent="0.2">
      <c r="A86" s="40">
        <v>45</v>
      </c>
      <c r="B86" s="138" t="s">
        <v>80</v>
      </c>
      <c r="C86" s="43" t="s">
        <v>501</v>
      </c>
      <c r="D86" s="14" t="s">
        <v>43</v>
      </c>
      <c r="E86" s="14">
        <v>0.31</v>
      </c>
      <c r="F86" s="3"/>
      <c r="G86" s="56"/>
      <c r="H86" s="4"/>
      <c r="I86" s="14"/>
      <c r="J86" s="14"/>
      <c r="K86" s="39">
        <v>0</v>
      </c>
      <c r="L86" s="68">
        <v>0</v>
      </c>
      <c r="M86" s="64">
        <v>0</v>
      </c>
      <c r="N86" s="64">
        <v>0</v>
      </c>
      <c r="O86" s="64">
        <v>0</v>
      </c>
      <c r="P86" s="64">
        <v>0</v>
      </c>
    </row>
    <row r="87" spans="1:16" x14ac:dyDescent="0.25">
      <c r="A87" s="40"/>
      <c r="B87" s="138"/>
      <c r="C87" s="18" t="s">
        <v>93</v>
      </c>
      <c r="D87" s="5"/>
      <c r="E87" s="140"/>
      <c r="F87" s="3"/>
      <c r="G87" s="56"/>
      <c r="H87" s="56"/>
      <c r="I87" s="5"/>
      <c r="J87" s="5"/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</row>
    <row r="88" spans="1:16" x14ac:dyDescent="0.25">
      <c r="A88" s="40"/>
      <c r="B88" s="274"/>
      <c r="C88" s="18" t="s">
        <v>477</v>
      </c>
      <c r="D88" s="5"/>
      <c r="E88" s="140"/>
      <c r="F88" s="3"/>
      <c r="G88" s="56"/>
      <c r="H88" s="56"/>
      <c r="I88" s="5"/>
      <c r="J88" s="5"/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</row>
    <row r="89" spans="1:16" x14ac:dyDescent="0.25">
      <c r="A89" s="40">
        <v>46</v>
      </c>
      <c r="B89" s="138" t="s">
        <v>85</v>
      </c>
      <c r="C89" s="43" t="s">
        <v>94</v>
      </c>
      <c r="D89" s="14" t="s">
        <v>30</v>
      </c>
      <c r="E89" s="16">
        <v>2</v>
      </c>
      <c r="F89" s="140"/>
      <c r="G89" s="56"/>
      <c r="H89" s="56"/>
      <c r="I89" s="14"/>
      <c r="J89" s="14"/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</row>
    <row r="90" spans="1:16" x14ac:dyDescent="0.25">
      <c r="A90" s="40">
        <v>47</v>
      </c>
      <c r="B90" s="138"/>
      <c r="C90" s="51" t="s">
        <v>465</v>
      </c>
      <c r="D90" s="14" t="s">
        <v>30</v>
      </c>
      <c r="E90" s="16">
        <v>2</v>
      </c>
      <c r="F90" s="140"/>
      <c r="G90" s="56"/>
      <c r="H90" s="56"/>
      <c r="I90" s="14"/>
      <c r="J90" s="14"/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</row>
    <row r="91" spans="1:16" x14ac:dyDescent="0.25">
      <c r="A91" s="40">
        <v>48</v>
      </c>
      <c r="B91" s="138" t="s">
        <v>85</v>
      </c>
      <c r="C91" s="43" t="s">
        <v>95</v>
      </c>
      <c r="D91" s="14" t="s">
        <v>30</v>
      </c>
      <c r="E91" s="16">
        <v>3</v>
      </c>
      <c r="F91" s="140"/>
      <c r="G91" s="56"/>
      <c r="H91" s="56"/>
      <c r="I91" s="14"/>
      <c r="J91" s="14"/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</row>
    <row r="92" spans="1:16" x14ac:dyDescent="0.25">
      <c r="A92" s="40">
        <v>49</v>
      </c>
      <c r="B92" s="275"/>
      <c r="C92" s="51" t="s">
        <v>470</v>
      </c>
      <c r="D92" s="14" t="s">
        <v>30</v>
      </c>
      <c r="E92" s="16">
        <v>3</v>
      </c>
      <c r="F92" s="140"/>
      <c r="G92" s="56"/>
      <c r="H92" s="56"/>
      <c r="I92" s="14"/>
      <c r="J92" s="14"/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</row>
    <row r="93" spans="1:16" s="17" customFormat="1" ht="12.75" x14ac:dyDescent="0.2">
      <c r="A93" s="40"/>
      <c r="B93" s="275"/>
      <c r="C93" s="336" t="s">
        <v>476</v>
      </c>
      <c r="D93" s="296"/>
      <c r="E93" s="277"/>
      <c r="F93" s="294"/>
      <c r="G93" s="294"/>
      <c r="H93" s="283"/>
      <c r="I93" s="296"/>
      <c r="J93" s="296"/>
      <c r="K93" s="279"/>
      <c r="L93" s="302"/>
      <c r="M93" s="303"/>
      <c r="N93" s="303"/>
      <c r="O93" s="303"/>
      <c r="P93" s="303"/>
    </row>
    <row r="94" spans="1:16" s="17" customFormat="1" ht="12.75" x14ac:dyDescent="0.2">
      <c r="A94" s="40"/>
      <c r="B94" s="274"/>
      <c r="C94" s="18" t="s">
        <v>96</v>
      </c>
      <c r="D94" s="60"/>
      <c r="E94" s="60"/>
      <c r="F94" s="56"/>
      <c r="G94" s="56"/>
      <c r="H94" s="56"/>
      <c r="I94" s="56"/>
      <c r="J94" s="56"/>
      <c r="K94" s="39">
        <v>0</v>
      </c>
      <c r="L94" s="68">
        <v>0</v>
      </c>
      <c r="M94" s="64">
        <v>0</v>
      </c>
      <c r="N94" s="64">
        <v>0</v>
      </c>
      <c r="O94" s="64">
        <v>0</v>
      </c>
      <c r="P94" s="64">
        <v>0</v>
      </c>
    </row>
    <row r="95" spans="1:16" s="17" customFormat="1" ht="63.75" x14ac:dyDescent="0.2">
      <c r="A95" s="40">
        <v>50</v>
      </c>
      <c r="B95" s="138" t="s">
        <v>85</v>
      </c>
      <c r="C95" s="43" t="s">
        <v>114</v>
      </c>
      <c r="D95" s="14" t="s">
        <v>30</v>
      </c>
      <c r="E95" s="16">
        <v>1</v>
      </c>
      <c r="F95" s="3"/>
      <c r="G95" s="3"/>
      <c r="H95" s="56"/>
      <c r="I95" s="14"/>
      <c r="J95" s="14"/>
      <c r="K95" s="39">
        <v>0</v>
      </c>
      <c r="L95" s="68">
        <v>0</v>
      </c>
      <c r="M95" s="64">
        <v>0</v>
      </c>
      <c r="N95" s="64">
        <v>0</v>
      </c>
      <c r="O95" s="64">
        <v>0</v>
      </c>
      <c r="P95" s="64">
        <v>0</v>
      </c>
    </row>
    <row r="96" spans="1:16" x14ac:dyDescent="0.25">
      <c r="A96" s="40"/>
      <c r="B96" s="275"/>
      <c r="C96" s="336" t="s">
        <v>491</v>
      </c>
      <c r="D96" s="296"/>
      <c r="E96" s="277"/>
      <c r="F96" s="309"/>
      <c r="G96" s="283"/>
      <c r="H96" s="283"/>
      <c r="I96" s="296"/>
      <c r="J96" s="296"/>
      <c r="K96" s="279"/>
      <c r="L96" s="279"/>
      <c r="M96" s="279"/>
      <c r="N96" s="279"/>
      <c r="O96" s="279"/>
      <c r="P96" s="279"/>
    </row>
    <row r="97" spans="1:16" ht="38.25" x14ac:dyDescent="0.25">
      <c r="A97" s="346">
        <v>51</v>
      </c>
      <c r="B97" s="347" t="s">
        <v>80</v>
      </c>
      <c r="C97" s="378" t="s">
        <v>492</v>
      </c>
      <c r="D97" s="379" t="s">
        <v>43</v>
      </c>
      <c r="E97" s="380">
        <v>1221</v>
      </c>
      <c r="F97" s="54"/>
      <c r="G97" s="3"/>
      <c r="H97" s="54"/>
      <c r="I97" s="54"/>
      <c r="J97" s="54"/>
      <c r="K97" s="39">
        <v>0</v>
      </c>
      <c r="L97" s="68">
        <v>0</v>
      </c>
      <c r="M97" s="64">
        <v>0</v>
      </c>
      <c r="N97" s="64">
        <v>0</v>
      </c>
      <c r="O97" s="64">
        <v>0</v>
      </c>
      <c r="P97" s="64">
        <v>0</v>
      </c>
    </row>
    <row r="98" spans="1:16" ht="51" x14ac:dyDescent="0.25">
      <c r="A98" s="40">
        <v>52</v>
      </c>
      <c r="B98" s="138" t="s">
        <v>80</v>
      </c>
      <c r="C98" s="43" t="s">
        <v>493</v>
      </c>
      <c r="D98" s="24" t="s">
        <v>37</v>
      </c>
      <c r="E98" s="14">
        <v>3.42</v>
      </c>
      <c r="F98" s="3"/>
      <c r="G98" s="56"/>
      <c r="H98" s="56"/>
      <c r="I98" s="14"/>
      <c r="J98" s="14"/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1:16" x14ac:dyDescent="0.25">
      <c r="A99" s="40"/>
      <c r="B99" s="275"/>
      <c r="C99" s="310" t="s">
        <v>495</v>
      </c>
      <c r="D99" s="311" t="s">
        <v>30</v>
      </c>
      <c r="E99" s="312">
        <v>2</v>
      </c>
      <c r="F99" s="294"/>
      <c r="G99" s="283"/>
      <c r="H99" s="283"/>
      <c r="I99" s="296"/>
      <c r="J99" s="296"/>
      <c r="K99" s="279"/>
      <c r="L99" s="279"/>
      <c r="M99" s="279"/>
      <c r="N99" s="279"/>
      <c r="O99" s="279"/>
      <c r="P99" s="279"/>
    </row>
    <row r="100" spans="1:16" x14ac:dyDescent="0.25">
      <c r="A100" s="40">
        <v>53</v>
      </c>
      <c r="B100" s="138" t="s">
        <v>80</v>
      </c>
      <c r="C100" s="43" t="s">
        <v>496</v>
      </c>
      <c r="D100" s="63" t="s">
        <v>456</v>
      </c>
      <c r="E100" s="5">
        <v>60</v>
      </c>
      <c r="F100" s="54"/>
      <c r="G100" s="3"/>
      <c r="H100" s="54"/>
      <c r="I100" s="54"/>
      <c r="J100" s="54"/>
      <c r="K100" s="39">
        <v>0</v>
      </c>
      <c r="L100" s="68">
        <v>0</v>
      </c>
      <c r="M100" s="64">
        <v>0</v>
      </c>
      <c r="N100" s="64">
        <v>0</v>
      </c>
      <c r="O100" s="64">
        <v>0</v>
      </c>
      <c r="P100" s="64">
        <v>0</v>
      </c>
    </row>
    <row r="101" spans="1:16" x14ac:dyDescent="0.25">
      <c r="A101" s="40">
        <v>54</v>
      </c>
      <c r="B101" s="138" t="s">
        <v>80</v>
      </c>
      <c r="C101" s="43" t="s">
        <v>494</v>
      </c>
      <c r="D101" s="63" t="s">
        <v>456</v>
      </c>
      <c r="E101" s="5">
        <v>220</v>
      </c>
      <c r="F101" s="54"/>
      <c r="G101" s="3"/>
      <c r="H101" s="54"/>
      <c r="I101" s="54"/>
      <c r="J101" s="54"/>
      <c r="K101" s="39">
        <v>0</v>
      </c>
      <c r="L101" s="68">
        <v>0</v>
      </c>
      <c r="M101" s="64">
        <v>0</v>
      </c>
      <c r="N101" s="64">
        <v>0</v>
      </c>
      <c r="O101" s="64">
        <v>0</v>
      </c>
      <c r="P101" s="64">
        <v>0</v>
      </c>
    </row>
    <row r="102" spans="1:16" ht="15.75" x14ac:dyDescent="0.25">
      <c r="A102" s="346">
        <v>55</v>
      </c>
      <c r="B102" s="347" t="s">
        <v>85</v>
      </c>
      <c r="C102" s="381" t="s">
        <v>497</v>
      </c>
      <c r="D102" s="352" t="s">
        <v>32</v>
      </c>
      <c r="E102" s="382">
        <v>0.4</v>
      </c>
      <c r="F102" s="3"/>
      <c r="G102" s="3"/>
      <c r="H102" s="4"/>
      <c r="I102" s="14"/>
      <c r="J102" s="14"/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</row>
    <row r="103" spans="1:16" x14ac:dyDescent="0.25">
      <c r="A103" s="40"/>
      <c r="B103" s="275"/>
      <c r="C103" s="336" t="s">
        <v>491</v>
      </c>
      <c r="D103" s="276"/>
      <c r="E103" s="276"/>
      <c r="F103" s="294"/>
      <c r="G103" s="294"/>
      <c r="H103" s="295"/>
      <c r="I103" s="296"/>
      <c r="J103" s="296"/>
      <c r="K103" s="279"/>
      <c r="L103" s="279"/>
      <c r="M103" s="279"/>
      <c r="N103" s="279"/>
      <c r="O103" s="279"/>
      <c r="P103" s="279"/>
    </row>
    <row r="104" spans="1:16" s="69" customFormat="1" ht="12.75" x14ac:dyDescent="0.2">
      <c r="A104" s="40"/>
      <c r="B104" s="108"/>
      <c r="C104" s="249" t="s">
        <v>498</v>
      </c>
      <c r="D104" s="100"/>
      <c r="E104" s="101"/>
      <c r="F104" s="109"/>
      <c r="G104" s="109"/>
      <c r="H104" s="109"/>
      <c r="I104" s="109"/>
      <c r="J104" s="109"/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</row>
    <row r="105" spans="1:16" s="17" customFormat="1" ht="15.75" x14ac:dyDescent="0.2">
      <c r="A105" s="40">
        <v>56</v>
      </c>
      <c r="B105" s="138" t="s">
        <v>85</v>
      </c>
      <c r="C105" s="70" t="s">
        <v>499</v>
      </c>
      <c r="D105" s="5" t="s">
        <v>37</v>
      </c>
      <c r="E105" s="46">
        <v>75</v>
      </c>
      <c r="F105" s="36"/>
      <c r="G105" s="3"/>
      <c r="H105" s="56"/>
      <c r="I105" s="170"/>
      <c r="J105" s="14"/>
      <c r="K105" s="39">
        <v>0</v>
      </c>
      <c r="L105" s="68">
        <v>0</v>
      </c>
      <c r="M105" s="64">
        <v>0</v>
      </c>
      <c r="N105" s="64">
        <v>0</v>
      </c>
      <c r="O105" s="64">
        <v>0</v>
      </c>
      <c r="P105" s="64">
        <v>0</v>
      </c>
    </row>
    <row r="106" spans="1:16" s="17" customFormat="1" ht="25.5" x14ac:dyDescent="0.2">
      <c r="A106" s="40">
        <v>57</v>
      </c>
      <c r="B106" s="138" t="s">
        <v>85</v>
      </c>
      <c r="C106" s="43" t="s">
        <v>461</v>
      </c>
      <c r="D106" s="24" t="s">
        <v>32</v>
      </c>
      <c r="E106" s="14">
        <v>6</v>
      </c>
      <c r="F106" s="3"/>
      <c r="G106" s="3"/>
      <c r="H106" s="4"/>
      <c r="I106" s="14"/>
      <c r="J106" s="14"/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</row>
    <row r="107" spans="1:16" s="17" customFormat="1" ht="38.25" x14ac:dyDescent="0.2">
      <c r="A107" s="40">
        <v>58</v>
      </c>
      <c r="B107" s="138" t="s">
        <v>85</v>
      </c>
      <c r="C107" s="43" t="s">
        <v>501</v>
      </c>
      <c r="D107" s="14" t="s">
        <v>43</v>
      </c>
      <c r="E107" s="66">
        <v>0.65</v>
      </c>
      <c r="F107" s="3"/>
      <c r="G107" s="3"/>
      <c r="H107" s="39"/>
      <c r="I107" s="133"/>
      <c r="J107" s="133"/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</row>
    <row r="108" spans="1:16" ht="15.75" x14ac:dyDescent="0.25">
      <c r="A108" s="40">
        <v>59</v>
      </c>
      <c r="B108" s="138" t="s">
        <v>85</v>
      </c>
      <c r="C108" s="276" t="s">
        <v>500</v>
      </c>
      <c r="D108" s="24" t="s">
        <v>32</v>
      </c>
      <c r="E108" s="14">
        <v>1.2</v>
      </c>
      <c r="F108" s="3"/>
      <c r="G108" s="56"/>
      <c r="H108" s="4"/>
      <c r="I108" s="14"/>
      <c r="J108" s="14"/>
      <c r="K108" s="39">
        <v>0</v>
      </c>
      <c r="L108" s="68">
        <v>0</v>
      </c>
      <c r="M108" s="64">
        <v>0</v>
      </c>
      <c r="N108" s="64">
        <v>0</v>
      </c>
      <c r="O108" s="64">
        <v>0</v>
      </c>
      <c r="P108" s="64">
        <v>0</v>
      </c>
    </row>
    <row r="109" spans="1:16" ht="38.25" x14ac:dyDescent="0.25">
      <c r="A109" s="40">
        <v>60</v>
      </c>
      <c r="B109" s="138" t="s">
        <v>85</v>
      </c>
      <c r="C109" s="43" t="s">
        <v>501</v>
      </c>
      <c r="D109" s="14" t="s">
        <v>43</v>
      </c>
      <c r="E109" s="66">
        <v>0.30499999999999999</v>
      </c>
      <c r="F109" s="3"/>
      <c r="G109" s="3"/>
      <c r="H109" s="39"/>
      <c r="I109" s="133"/>
      <c r="J109" s="133"/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</row>
    <row r="110" spans="1:16" x14ac:dyDescent="0.25">
      <c r="A110" s="40"/>
      <c r="B110" s="275"/>
      <c r="C110" s="336" t="s">
        <v>503</v>
      </c>
      <c r="D110" s="276"/>
      <c r="E110" s="276"/>
      <c r="F110" s="294"/>
      <c r="G110" s="294"/>
      <c r="H110" s="295"/>
      <c r="I110" s="296"/>
      <c r="J110" s="296"/>
      <c r="K110" s="279"/>
      <c r="L110" s="279"/>
      <c r="M110" s="279"/>
      <c r="N110" s="279"/>
      <c r="O110" s="279"/>
      <c r="P110" s="279"/>
    </row>
    <row r="111" spans="1:16" x14ac:dyDescent="0.25">
      <c r="A111" s="40"/>
      <c r="B111" s="275"/>
      <c r="C111" s="310" t="s">
        <v>504</v>
      </c>
      <c r="D111" s="276"/>
      <c r="E111" s="276"/>
      <c r="F111" s="294"/>
      <c r="G111" s="294"/>
      <c r="H111" s="295"/>
      <c r="I111" s="296"/>
      <c r="J111" s="296"/>
      <c r="K111" s="279"/>
      <c r="L111" s="279"/>
      <c r="M111" s="279"/>
      <c r="N111" s="279"/>
      <c r="O111" s="279"/>
      <c r="P111" s="279"/>
    </row>
    <row r="112" spans="1:16" ht="25.5" x14ac:dyDescent="0.25">
      <c r="A112" s="40">
        <v>61</v>
      </c>
      <c r="B112" s="138" t="s">
        <v>85</v>
      </c>
      <c r="C112" s="43" t="s">
        <v>461</v>
      </c>
      <c r="D112" s="24" t="s">
        <v>32</v>
      </c>
      <c r="E112" s="14">
        <v>6</v>
      </c>
      <c r="F112" s="3"/>
      <c r="G112" s="3"/>
      <c r="H112" s="4"/>
      <c r="I112" s="14"/>
      <c r="J112" s="14"/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</row>
    <row r="113" spans="1:16" ht="38.25" x14ac:dyDescent="0.25">
      <c r="A113" s="40">
        <v>62</v>
      </c>
      <c r="B113" s="138" t="s">
        <v>85</v>
      </c>
      <c r="C113" s="43" t="s">
        <v>501</v>
      </c>
      <c r="D113" s="14" t="s">
        <v>43</v>
      </c>
      <c r="E113" s="66">
        <v>0.37</v>
      </c>
      <c r="F113" s="3"/>
      <c r="G113" s="3"/>
      <c r="H113" s="39"/>
      <c r="I113" s="133"/>
      <c r="J113" s="133"/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</row>
    <row r="114" spans="1:16" x14ac:dyDescent="0.25">
      <c r="A114" s="40"/>
      <c r="B114" s="275"/>
      <c r="C114" s="336" t="s">
        <v>424</v>
      </c>
      <c r="D114" s="296"/>
      <c r="E114" s="277"/>
      <c r="F114" s="309"/>
      <c r="G114" s="283"/>
      <c r="H114" s="283"/>
      <c r="I114" s="296"/>
      <c r="J114" s="296"/>
      <c r="K114" s="279"/>
      <c r="L114" s="279"/>
      <c r="M114" s="279"/>
      <c r="N114" s="279"/>
      <c r="O114" s="279"/>
      <c r="P114" s="279"/>
    </row>
    <row r="115" spans="1:16" s="17" customFormat="1" ht="12.75" x14ac:dyDescent="0.2">
      <c r="A115" s="40"/>
      <c r="B115" s="158"/>
      <c r="C115" s="47" t="s">
        <v>180</v>
      </c>
      <c r="D115" s="167"/>
      <c r="E115" s="167"/>
      <c r="F115" s="168"/>
      <c r="G115" s="164"/>
      <c r="H115" s="169"/>
      <c r="I115" s="167"/>
      <c r="J115" s="167"/>
      <c r="K115" s="165"/>
      <c r="L115" s="166"/>
      <c r="M115" s="155"/>
      <c r="N115" s="155"/>
      <c r="O115" s="155"/>
      <c r="P115" s="155"/>
    </row>
    <row r="116" spans="1:16" s="17" customFormat="1" ht="12.75" x14ac:dyDescent="0.2">
      <c r="A116" s="40"/>
      <c r="B116" s="285" t="s">
        <v>424</v>
      </c>
      <c r="C116" s="338" t="s">
        <v>179</v>
      </c>
      <c r="D116" s="167"/>
      <c r="E116" s="167"/>
      <c r="F116" s="168"/>
      <c r="G116" s="164"/>
      <c r="H116" s="169"/>
      <c r="I116" s="167"/>
      <c r="J116" s="167"/>
      <c r="K116" s="165"/>
      <c r="L116" s="166"/>
      <c r="M116" s="155"/>
      <c r="N116" s="155"/>
      <c r="O116" s="155"/>
      <c r="P116" s="155"/>
    </row>
    <row r="117" spans="1:16" s="17" customFormat="1" ht="38.25" x14ac:dyDescent="0.2">
      <c r="A117" s="40">
        <v>63</v>
      </c>
      <c r="B117" s="138" t="s">
        <v>85</v>
      </c>
      <c r="C117" s="70" t="s">
        <v>178</v>
      </c>
      <c r="D117" s="5" t="s">
        <v>37</v>
      </c>
      <c r="E117" s="46">
        <v>258</v>
      </c>
      <c r="F117" s="36"/>
      <c r="G117" s="3"/>
      <c r="H117" s="56"/>
      <c r="I117" s="170"/>
      <c r="J117" s="14"/>
      <c r="K117" s="39">
        <v>0</v>
      </c>
      <c r="L117" s="68">
        <v>0</v>
      </c>
      <c r="M117" s="64">
        <v>0</v>
      </c>
      <c r="N117" s="64">
        <v>0</v>
      </c>
      <c r="O117" s="64">
        <v>0</v>
      </c>
      <c r="P117" s="64">
        <v>0</v>
      </c>
    </row>
    <row r="118" spans="1:16" s="17" customFormat="1" ht="12.75" x14ac:dyDescent="0.2">
      <c r="A118" s="40">
        <v>64</v>
      </c>
      <c r="B118" s="161"/>
      <c r="C118" s="47" t="s">
        <v>181</v>
      </c>
      <c r="D118" s="162"/>
      <c r="E118" s="163"/>
      <c r="F118" s="164"/>
      <c r="G118" s="164"/>
      <c r="H118" s="164"/>
      <c r="I118" s="164"/>
      <c r="J118" s="164"/>
      <c r="K118" s="165"/>
      <c r="L118" s="166"/>
      <c r="M118" s="155"/>
      <c r="N118" s="155"/>
      <c r="O118" s="155"/>
      <c r="P118" s="155"/>
    </row>
    <row r="119" spans="1:16" s="17" customFormat="1" ht="12.75" x14ac:dyDescent="0.2">
      <c r="A119" s="40">
        <v>65</v>
      </c>
      <c r="B119" s="285" t="s">
        <v>424</v>
      </c>
      <c r="C119" s="338" t="s">
        <v>182</v>
      </c>
      <c r="D119" s="162"/>
      <c r="E119" s="163"/>
      <c r="F119" s="164"/>
      <c r="G119" s="164"/>
      <c r="H119" s="164"/>
      <c r="I119" s="164"/>
      <c r="J119" s="164"/>
      <c r="K119" s="165"/>
      <c r="L119" s="166"/>
      <c r="M119" s="155"/>
      <c r="N119" s="155"/>
      <c r="O119" s="155"/>
      <c r="P119" s="155"/>
    </row>
    <row r="120" spans="1:16" s="17" customFormat="1" ht="38.25" x14ac:dyDescent="0.2">
      <c r="A120" s="40">
        <v>66</v>
      </c>
      <c r="B120" s="138" t="s">
        <v>85</v>
      </c>
      <c r="C120" s="70" t="s">
        <v>178</v>
      </c>
      <c r="D120" s="5" t="s">
        <v>37</v>
      </c>
      <c r="E120" s="46">
        <v>203</v>
      </c>
      <c r="F120" s="36"/>
      <c r="G120" s="3"/>
      <c r="H120" s="56"/>
      <c r="I120" s="170"/>
      <c r="J120" s="14"/>
      <c r="K120" s="39">
        <v>0</v>
      </c>
      <c r="L120" s="68">
        <v>0</v>
      </c>
      <c r="M120" s="64">
        <v>0</v>
      </c>
      <c r="N120" s="64">
        <v>0</v>
      </c>
      <c r="O120" s="64">
        <v>0</v>
      </c>
      <c r="P120" s="64">
        <v>0</v>
      </c>
    </row>
    <row r="121" spans="1:16" s="17" customFormat="1" ht="12.75" x14ac:dyDescent="0.2">
      <c r="A121" s="40"/>
      <c r="B121" s="161"/>
      <c r="C121" s="47" t="s">
        <v>181</v>
      </c>
      <c r="D121" s="162"/>
      <c r="E121" s="163"/>
      <c r="F121" s="164"/>
      <c r="G121" s="164"/>
      <c r="H121" s="164"/>
      <c r="I121" s="164"/>
      <c r="J121" s="164"/>
      <c r="K121" s="165"/>
      <c r="L121" s="166"/>
      <c r="M121" s="155"/>
      <c r="N121" s="155"/>
      <c r="O121" s="155"/>
      <c r="P121" s="155"/>
    </row>
    <row r="122" spans="1:16" s="17" customFormat="1" ht="12.75" x14ac:dyDescent="0.2">
      <c r="A122" s="40"/>
      <c r="B122" s="285" t="s">
        <v>424</v>
      </c>
      <c r="C122" s="338" t="s">
        <v>183</v>
      </c>
      <c r="D122" s="162"/>
      <c r="E122" s="163"/>
      <c r="F122" s="164"/>
      <c r="G122" s="164"/>
      <c r="H122" s="164"/>
      <c r="I122" s="164"/>
      <c r="J122" s="164"/>
      <c r="K122" s="165"/>
      <c r="L122" s="166"/>
      <c r="M122" s="155"/>
      <c r="N122" s="155"/>
      <c r="O122" s="155"/>
      <c r="P122" s="155"/>
    </row>
    <row r="123" spans="1:16" s="17" customFormat="1" ht="38.25" x14ac:dyDescent="0.2">
      <c r="A123" s="40">
        <v>67</v>
      </c>
      <c r="B123" s="138" t="s">
        <v>85</v>
      </c>
      <c r="C123" s="70" t="s">
        <v>184</v>
      </c>
      <c r="D123" s="5" t="s">
        <v>37</v>
      </c>
      <c r="E123" s="46">
        <v>695</v>
      </c>
      <c r="F123" s="36"/>
      <c r="G123" s="3"/>
      <c r="H123" s="56"/>
      <c r="I123" s="170"/>
      <c r="J123" s="14"/>
      <c r="K123" s="39">
        <v>0</v>
      </c>
      <c r="L123" s="68">
        <v>0</v>
      </c>
      <c r="M123" s="64">
        <v>0</v>
      </c>
      <c r="N123" s="64">
        <v>0</v>
      </c>
      <c r="O123" s="64">
        <v>0</v>
      </c>
      <c r="P123" s="64">
        <v>0</v>
      </c>
    </row>
    <row r="124" spans="1:16" s="17" customFormat="1" ht="12.75" x14ac:dyDescent="0.2">
      <c r="A124" s="40"/>
      <c r="B124" s="161"/>
      <c r="C124" s="47" t="s">
        <v>181</v>
      </c>
      <c r="D124" s="162"/>
      <c r="E124" s="163"/>
      <c r="F124" s="164"/>
      <c r="G124" s="164"/>
      <c r="H124" s="164"/>
      <c r="I124" s="164"/>
      <c r="J124" s="164"/>
      <c r="K124" s="165"/>
      <c r="L124" s="166"/>
      <c r="M124" s="155"/>
      <c r="N124" s="155"/>
      <c r="O124" s="155"/>
      <c r="P124" s="155"/>
    </row>
    <row r="125" spans="1:16" s="17" customFormat="1" ht="12.75" x14ac:dyDescent="0.2">
      <c r="A125" s="40"/>
      <c r="B125" s="285" t="s">
        <v>424</v>
      </c>
      <c r="C125" s="338" t="s">
        <v>186</v>
      </c>
      <c r="D125" s="162"/>
      <c r="E125" s="163"/>
      <c r="F125" s="164"/>
      <c r="G125" s="164"/>
      <c r="H125" s="164"/>
      <c r="I125" s="164"/>
      <c r="J125" s="164"/>
      <c r="K125" s="165"/>
      <c r="L125" s="166"/>
      <c r="M125" s="155"/>
      <c r="N125" s="155"/>
      <c r="O125" s="155"/>
      <c r="P125" s="155"/>
    </row>
    <row r="126" spans="1:16" s="17" customFormat="1" ht="38.25" x14ac:dyDescent="0.2">
      <c r="A126" s="40">
        <v>68</v>
      </c>
      <c r="B126" s="138" t="s">
        <v>85</v>
      </c>
      <c r="C126" s="70" t="s">
        <v>185</v>
      </c>
      <c r="D126" s="5" t="s">
        <v>37</v>
      </c>
      <c r="E126" s="46">
        <v>55</v>
      </c>
      <c r="F126" s="36"/>
      <c r="G126" s="3"/>
      <c r="H126" s="56"/>
      <c r="I126" s="170"/>
      <c r="J126" s="14"/>
      <c r="K126" s="39">
        <v>0</v>
      </c>
      <c r="L126" s="68">
        <v>0</v>
      </c>
      <c r="M126" s="64">
        <v>0</v>
      </c>
      <c r="N126" s="64">
        <v>0</v>
      </c>
      <c r="O126" s="64">
        <v>0</v>
      </c>
      <c r="P126" s="64">
        <v>0</v>
      </c>
    </row>
    <row r="127" spans="1:16" s="17" customFormat="1" ht="15.75" customHeight="1" x14ac:dyDescent="0.2">
      <c r="A127" s="40"/>
      <c r="B127" s="59"/>
      <c r="C127" s="47" t="s">
        <v>40</v>
      </c>
      <c r="D127" s="5"/>
      <c r="E127" s="46"/>
      <c r="F127" s="36"/>
      <c r="G127" s="36"/>
      <c r="H127" s="56"/>
      <c r="I127" s="61"/>
      <c r="J127" s="61"/>
      <c r="K127" s="39">
        <v>0</v>
      </c>
      <c r="L127" s="68">
        <v>0</v>
      </c>
      <c r="M127" s="64">
        <v>0</v>
      </c>
      <c r="N127" s="64">
        <v>0</v>
      </c>
      <c r="O127" s="64">
        <v>0</v>
      </c>
      <c r="P127" s="64">
        <v>0</v>
      </c>
    </row>
    <row r="128" spans="1:16" s="17" customFormat="1" ht="12.75" x14ac:dyDescent="0.2">
      <c r="A128" s="40"/>
      <c r="B128" s="285" t="s">
        <v>424</v>
      </c>
      <c r="C128" s="47" t="s">
        <v>188</v>
      </c>
      <c r="D128" s="5"/>
      <c r="E128" s="46"/>
      <c r="F128" s="36"/>
      <c r="G128" s="36"/>
      <c r="H128" s="56"/>
      <c r="I128" s="61"/>
      <c r="J128" s="61"/>
      <c r="K128" s="39">
        <v>0</v>
      </c>
      <c r="L128" s="68">
        <v>0</v>
      </c>
      <c r="M128" s="64">
        <v>0</v>
      </c>
      <c r="N128" s="64">
        <v>0</v>
      </c>
      <c r="O128" s="64">
        <v>0</v>
      </c>
      <c r="P128" s="64">
        <v>0</v>
      </c>
    </row>
    <row r="129" spans="1:16" s="17" customFormat="1" ht="63.75" x14ac:dyDescent="0.2">
      <c r="A129" s="40">
        <v>69</v>
      </c>
      <c r="B129" s="138" t="s">
        <v>105</v>
      </c>
      <c r="C129" s="58" t="s">
        <v>187</v>
      </c>
      <c r="D129" s="5" t="s">
        <v>37</v>
      </c>
      <c r="E129" s="46">
        <v>41</v>
      </c>
      <c r="F129" s="36"/>
      <c r="G129" s="3"/>
      <c r="H129" s="56"/>
      <c r="I129" s="118"/>
      <c r="J129" s="61"/>
      <c r="K129" s="39">
        <v>0</v>
      </c>
      <c r="L129" s="68">
        <v>0</v>
      </c>
      <c r="M129" s="64">
        <v>0</v>
      </c>
      <c r="N129" s="64">
        <v>0</v>
      </c>
      <c r="O129" s="64">
        <v>0</v>
      </c>
      <c r="P129" s="64">
        <v>0</v>
      </c>
    </row>
    <row r="130" spans="1:16" s="17" customFormat="1" ht="13.5" thickBot="1" x14ac:dyDescent="0.25">
      <c r="A130" s="224"/>
      <c r="B130" s="314"/>
      <c r="C130" s="315"/>
      <c r="D130" s="316"/>
      <c r="E130" s="325"/>
      <c r="F130" s="317"/>
      <c r="G130" s="318"/>
      <c r="H130" s="319"/>
      <c r="I130" s="320"/>
      <c r="J130" s="321"/>
      <c r="K130" s="322"/>
      <c r="L130" s="323"/>
      <c r="M130" s="324"/>
      <c r="N130" s="324"/>
      <c r="O130" s="324"/>
      <c r="P130" s="324"/>
    </row>
    <row r="131" spans="1:16" ht="15.75" thickTop="1" x14ac:dyDescent="0.25">
      <c r="A131" s="83"/>
      <c r="B131" s="83"/>
      <c r="C131" s="84"/>
      <c r="D131" s="85"/>
      <c r="E131" s="86"/>
      <c r="F131" s="135"/>
      <c r="G131" s="135"/>
      <c r="H131" s="135"/>
      <c r="I131" s="135"/>
      <c r="J131" s="135"/>
      <c r="K131" s="87"/>
      <c r="L131" s="87"/>
      <c r="M131" s="87"/>
      <c r="N131" s="87"/>
      <c r="O131" s="87"/>
      <c r="P131" s="87"/>
    </row>
    <row r="132" spans="1:16" x14ac:dyDescent="0.25">
      <c r="A132" s="423" t="s">
        <v>70</v>
      </c>
      <c r="B132" s="424"/>
      <c r="C132" s="424"/>
      <c r="D132" s="424"/>
      <c r="E132" s="424"/>
      <c r="F132" s="424"/>
      <c r="G132" s="424"/>
      <c r="H132" s="424"/>
      <c r="I132" s="424"/>
      <c r="J132" s="425"/>
      <c r="K132" s="88"/>
      <c r="L132" s="88">
        <v>0</v>
      </c>
      <c r="M132" s="88">
        <v>0</v>
      </c>
      <c r="N132" s="88">
        <v>0</v>
      </c>
      <c r="O132" s="88">
        <v>0</v>
      </c>
      <c r="P132" s="88">
        <v>0</v>
      </c>
    </row>
    <row r="133" spans="1:16" hidden="1" outlineLevel="1" x14ac:dyDescent="0.25">
      <c r="A133" s="17"/>
      <c r="B133" s="17"/>
      <c r="C133" s="17"/>
      <c r="D133" s="17"/>
      <c r="E133" s="17"/>
      <c r="F133" s="41"/>
      <c r="G133" s="41"/>
      <c r="H133" s="41"/>
      <c r="I133" s="41"/>
      <c r="J133" s="41"/>
      <c r="K133" s="17"/>
      <c r="L133" s="17"/>
      <c r="M133" s="17"/>
      <c r="N133" s="17"/>
      <c r="O133" s="17"/>
      <c r="P133" s="17"/>
    </row>
    <row r="134" spans="1:16" hidden="1" outlineLevel="1" x14ac:dyDescent="0.25">
      <c r="D134" s="17"/>
      <c r="E134" s="17"/>
      <c r="G134" s="41"/>
      <c r="H134" s="137"/>
      <c r="I134" s="90"/>
      <c r="J134" s="137"/>
      <c r="K134" s="89"/>
      <c r="L134" s="91"/>
      <c r="N134" s="92"/>
      <c r="O134" s="426">
        <v>0</v>
      </c>
      <c r="P134" s="426"/>
    </row>
    <row r="135" spans="1:16" hidden="1" outlineLevel="1" x14ac:dyDescent="0.25">
      <c r="A135" s="44" t="s">
        <v>528</v>
      </c>
      <c r="D135" s="329"/>
      <c r="E135" s="93"/>
      <c r="F135" s="94"/>
      <c r="G135" s="289" t="s">
        <v>11</v>
      </c>
      <c r="H135" s="290" t="s">
        <v>516</v>
      </c>
      <c r="I135" s="44"/>
      <c r="J135" s="44"/>
      <c r="K135" s="290"/>
      <c r="L135" s="290"/>
      <c r="M135" s="17"/>
      <c r="N135" s="17"/>
      <c r="O135" s="17"/>
      <c r="P135" s="17"/>
    </row>
    <row r="136" spans="1:16" hidden="1" outlineLevel="1" x14ac:dyDescent="0.25">
      <c r="B136" s="419" t="s">
        <v>13</v>
      </c>
      <c r="C136" s="419"/>
      <c r="D136" s="17"/>
      <c r="E136" s="328"/>
      <c r="F136" s="328"/>
      <c r="G136" s="17"/>
      <c r="H136" s="328"/>
      <c r="I136" s="44"/>
      <c r="J136" s="44"/>
      <c r="K136" s="94"/>
      <c r="L136" s="94"/>
      <c r="M136" s="17"/>
      <c r="N136" s="17"/>
      <c r="O136" s="17"/>
      <c r="P136" s="17"/>
    </row>
    <row r="137" spans="1:16" hidden="1" outlineLevel="1" x14ac:dyDescent="0.25">
      <c r="A137" s="17"/>
      <c r="B137" s="93"/>
      <c r="C137" s="326"/>
      <c r="D137" s="17"/>
      <c r="E137" s="17"/>
      <c r="F137" s="44"/>
      <c r="G137" s="17" t="s">
        <v>12</v>
      </c>
      <c r="H137" s="44"/>
      <c r="I137" s="44">
        <v>0</v>
      </c>
      <c r="J137" s="90"/>
      <c r="K137" s="90"/>
      <c r="L137" s="90"/>
      <c r="M137" s="17"/>
      <c r="N137" s="17"/>
      <c r="O137" s="17"/>
      <c r="P137" s="17"/>
    </row>
    <row r="138" spans="1:16" collapsed="1" x14ac:dyDescent="0.25">
      <c r="A138" s="17"/>
      <c r="B138" s="17"/>
      <c r="C138" s="17"/>
      <c r="D138" s="17"/>
      <c r="E138" s="17"/>
      <c r="F138" s="17"/>
      <c r="G138" s="41"/>
      <c r="H138" s="41"/>
      <c r="I138" s="251"/>
      <c r="J138" s="41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41"/>
      <c r="H139" s="41"/>
      <c r="I139" s="251"/>
      <c r="J139" s="41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41"/>
      <c r="G140" s="41"/>
      <c r="H140" s="41"/>
      <c r="I140" s="41"/>
      <c r="J140" s="41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41"/>
      <c r="G141" s="41"/>
      <c r="H141" s="41"/>
      <c r="I141" s="41"/>
      <c r="J141" s="41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41"/>
      <c r="G142" s="41"/>
      <c r="H142" s="41"/>
      <c r="I142" s="41"/>
      <c r="J142" s="41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41"/>
      <c r="G143" s="41"/>
      <c r="H143" s="41"/>
      <c r="I143" s="41"/>
      <c r="J143" s="41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41"/>
      <c r="G144" s="41"/>
      <c r="H144" s="41"/>
      <c r="I144" s="41"/>
      <c r="J144" s="41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41"/>
      <c r="G145" s="41"/>
      <c r="H145" s="41"/>
      <c r="I145" s="41"/>
      <c r="J145" s="41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41"/>
      <c r="G146" s="41"/>
      <c r="H146" s="41"/>
      <c r="I146" s="41"/>
      <c r="J146" s="41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41"/>
      <c r="G147" s="41"/>
      <c r="H147" s="41"/>
      <c r="I147" s="41"/>
      <c r="J147" s="41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41"/>
      <c r="G148" s="41"/>
      <c r="H148" s="41"/>
      <c r="I148" s="41"/>
      <c r="J148" s="41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41"/>
      <c r="G149" s="41"/>
      <c r="H149" s="41"/>
      <c r="I149" s="41"/>
      <c r="J149" s="41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41"/>
      <c r="G150" s="41"/>
      <c r="H150" s="41"/>
      <c r="I150" s="41"/>
      <c r="J150" s="41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41"/>
      <c r="G151" s="41"/>
      <c r="H151" s="41"/>
      <c r="I151" s="41"/>
      <c r="J151" s="41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41"/>
      <c r="G152" s="41"/>
      <c r="H152" s="41"/>
      <c r="I152" s="41"/>
      <c r="J152" s="41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41"/>
      <c r="G153" s="41"/>
      <c r="H153" s="41"/>
      <c r="I153" s="41"/>
      <c r="J153" s="41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41"/>
      <c r="G154" s="41"/>
      <c r="H154" s="41"/>
      <c r="I154" s="41"/>
      <c r="J154" s="41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41"/>
      <c r="G155" s="41"/>
      <c r="H155" s="41"/>
      <c r="I155" s="41"/>
      <c r="J155" s="41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41"/>
      <c r="G156" s="41"/>
      <c r="H156" s="41"/>
      <c r="I156" s="41"/>
      <c r="J156" s="41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41"/>
      <c r="G157" s="41"/>
      <c r="H157" s="41"/>
      <c r="I157" s="41"/>
      <c r="J157" s="41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41"/>
      <c r="G158" s="41"/>
      <c r="H158" s="41"/>
      <c r="I158" s="41"/>
      <c r="J158" s="41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41"/>
      <c r="G159" s="41"/>
      <c r="H159" s="41"/>
      <c r="I159" s="41"/>
      <c r="J159" s="41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41"/>
      <c r="G160" s="41"/>
      <c r="H160" s="41"/>
      <c r="I160" s="41"/>
      <c r="J160" s="41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41"/>
      <c r="G161" s="41"/>
      <c r="H161" s="41"/>
      <c r="I161" s="41"/>
      <c r="J161" s="41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41"/>
      <c r="G162" s="41"/>
      <c r="H162" s="41"/>
      <c r="I162" s="41"/>
      <c r="J162" s="41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41"/>
      <c r="G163" s="41"/>
      <c r="H163" s="41"/>
      <c r="I163" s="41"/>
      <c r="J163" s="41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41"/>
      <c r="G164" s="41"/>
      <c r="H164" s="41"/>
      <c r="I164" s="41"/>
      <c r="J164" s="41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41"/>
      <c r="G165" s="41"/>
      <c r="H165" s="41"/>
      <c r="I165" s="41"/>
      <c r="J165" s="41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41"/>
      <c r="G166" s="41"/>
      <c r="H166" s="41"/>
      <c r="I166" s="41"/>
      <c r="J166" s="41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41"/>
      <c r="G167" s="41"/>
      <c r="H167" s="41"/>
      <c r="I167" s="41"/>
      <c r="J167" s="41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41"/>
      <c r="G168" s="41"/>
      <c r="H168" s="41"/>
      <c r="I168" s="41"/>
      <c r="J168" s="41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41"/>
      <c r="G169" s="41"/>
      <c r="H169" s="41"/>
      <c r="I169" s="41"/>
      <c r="J169" s="41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41"/>
      <c r="G170" s="41"/>
      <c r="H170" s="41"/>
      <c r="I170" s="41"/>
      <c r="J170" s="41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41"/>
      <c r="G171" s="41"/>
      <c r="H171" s="41"/>
      <c r="I171" s="41"/>
      <c r="J171" s="41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41"/>
      <c r="G172" s="41"/>
      <c r="H172" s="41"/>
      <c r="I172" s="41"/>
      <c r="J172" s="41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41"/>
      <c r="G173" s="41"/>
      <c r="H173" s="41"/>
      <c r="I173" s="41"/>
      <c r="J173" s="41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41"/>
      <c r="G174" s="41"/>
      <c r="H174" s="41"/>
      <c r="I174" s="41"/>
      <c r="J174" s="41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41"/>
      <c r="G175" s="41"/>
      <c r="H175" s="41"/>
      <c r="I175" s="41"/>
      <c r="J175" s="41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41"/>
      <c r="G176" s="41"/>
      <c r="H176" s="41"/>
      <c r="I176" s="41"/>
      <c r="J176" s="41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41"/>
      <c r="G177" s="41"/>
      <c r="H177" s="41"/>
      <c r="I177" s="41"/>
      <c r="J177" s="41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41"/>
      <c r="G178" s="41"/>
      <c r="H178" s="41"/>
      <c r="I178" s="41"/>
      <c r="J178" s="41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41"/>
      <c r="G179" s="41"/>
      <c r="H179" s="41"/>
      <c r="I179" s="41"/>
      <c r="J179" s="41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41"/>
      <c r="G180" s="41"/>
      <c r="H180" s="41"/>
      <c r="I180" s="41"/>
      <c r="J180" s="41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41"/>
      <c r="G181" s="41"/>
      <c r="H181" s="41"/>
      <c r="I181" s="41"/>
      <c r="J181" s="41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41"/>
      <c r="G182" s="41"/>
      <c r="H182" s="41"/>
      <c r="I182" s="41"/>
      <c r="J182" s="41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41"/>
      <c r="G183" s="41"/>
      <c r="H183" s="41"/>
      <c r="I183" s="41"/>
      <c r="J183" s="41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41"/>
      <c r="G184" s="41"/>
      <c r="H184" s="41"/>
      <c r="I184" s="41"/>
      <c r="J184" s="41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41"/>
      <c r="G185" s="41"/>
      <c r="H185" s="41"/>
      <c r="I185" s="41"/>
      <c r="J185" s="41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41"/>
      <c r="G186" s="41"/>
      <c r="H186" s="41"/>
      <c r="I186" s="41"/>
      <c r="J186" s="41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41"/>
      <c r="G187" s="41"/>
      <c r="H187" s="41"/>
      <c r="I187" s="41"/>
      <c r="J187" s="41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41"/>
      <c r="G188" s="41"/>
      <c r="H188" s="41"/>
      <c r="I188" s="41"/>
      <c r="J188" s="41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41"/>
      <c r="G189" s="41"/>
      <c r="H189" s="41"/>
      <c r="I189" s="41"/>
      <c r="J189" s="41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41"/>
      <c r="G190" s="41"/>
      <c r="H190" s="41"/>
      <c r="I190" s="41"/>
      <c r="J190" s="41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41"/>
      <c r="G191" s="41"/>
      <c r="H191" s="41"/>
      <c r="I191" s="41"/>
      <c r="J191" s="41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41"/>
      <c r="G192" s="41"/>
      <c r="H192" s="41"/>
      <c r="I192" s="41"/>
      <c r="J192" s="41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41"/>
      <c r="G193" s="41"/>
      <c r="H193" s="41"/>
      <c r="I193" s="41"/>
      <c r="J193" s="41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41"/>
      <c r="G194" s="41"/>
      <c r="H194" s="41"/>
      <c r="I194" s="41"/>
      <c r="J194" s="41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41"/>
      <c r="G195" s="41"/>
      <c r="H195" s="41"/>
      <c r="I195" s="41"/>
      <c r="J195" s="41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41"/>
      <c r="G196" s="41"/>
      <c r="H196" s="41"/>
      <c r="I196" s="41"/>
      <c r="J196" s="41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41"/>
      <c r="G197" s="41"/>
      <c r="H197" s="41"/>
      <c r="I197" s="41"/>
      <c r="J197" s="41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41"/>
      <c r="G198" s="41"/>
      <c r="H198" s="41"/>
      <c r="I198" s="41"/>
      <c r="J198" s="41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41"/>
      <c r="G199" s="41"/>
      <c r="H199" s="41"/>
      <c r="I199" s="41"/>
      <c r="J199" s="41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41"/>
      <c r="G200" s="41"/>
      <c r="H200" s="41"/>
      <c r="I200" s="41"/>
      <c r="J200" s="41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41"/>
      <c r="G201" s="41"/>
      <c r="H201" s="41"/>
      <c r="I201" s="41"/>
      <c r="J201" s="41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41"/>
      <c r="G202" s="41"/>
      <c r="H202" s="41"/>
      <c r="I202" s="41"/>
      <c r="J202" s="41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41"/>
      <c r="G203" s="41"/>
      <c r="H203" s="41"/>
      <c r="I203" s="41"/>
      <c r="J203" s="41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41"/>
      <c r="G204" s="41"/>
      <c r="H204" s="41"/>
      <c r="I204" s="41"/>
      <c r="J204" s="41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41"/>
      <c r="G205" s="41"/>
      <c r="H205" s="41"/>
      <c r="I205" s="41"/>
      <c r="J205" s="41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41"/>
      <c r="G206" s="41"/>
      <c r="H206" s="41"/>
      <c r="I206" s="41"/>
      <c r="J206" s="41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41"/>
      <c r="G207" s="41"/>
      <c r="H207" s="41"/>
      <c r="I207" s="41"/>
      <c r="J207" s="41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41"/>
      <c r="G208" s="41"/>
      <c r="H208" s="41"/>
      <c r="I208" s="41"/>
      <c r="J208" s="41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41"/>
      <c r="G209" s="41"/>
      <c r="H209" s="41"/>
      <c r="I209" s="41"/>
      <c r="J209" s="41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41"/>
      <c r="G210" s="41"/>
      <c r="H210" s="41"/>
      <c r="I210" s="41"/>
      <c r="J210" s="41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41"/>
      <c r="G211" s="41"/>
      <c r="H211" s="41"/>
      <c r="I211" s="41"/>
      <c r="J211" s="41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41"/>
      <c r="G212" s="41"/>
      <c r="H212" s="41"/>
      <c r="I212" s="41"/>
      <c r="J212" s="41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41"/>
      <c r="G213" s="41"/>
      <c r="H213" s="41"/>
      <c r="I213" s="41"/>
      <c r="J213" s="41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41"/>
      <c r="G214" s="41"/>
      <c r="H214" s="41"/>
      <c r="I214" s="41"/>
      <c r="J214" s="41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41"/>
      <c r="G215" s="41"/>
      <c r="H215" s="41"/>
      <c r="I215" s="41"/>
      <c r="J215" s="41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41"/>
      <c r="G216" s="41"/>
      <c r="H216" s="41"/>
      <c r="I216" s="41"/>
      <c r="J216" s="41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41"/>
      <c r="G217" s="41"/>
      <c r="H217" s="41"/>
      <c r="I217" s="41"/>
      <c r="J217" s="41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41"/>
      <c r="G218" s="41"/>
      <c r="H218" s="41"/>
      <c r="I218" s="41"/>
      <c r="J218" s="41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41"/>
      <c r="G219" s="41"/>
      <c r="H219" s="41"/>
      <c r="I219" s="41"/>
      <c r="J219" s="41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41"/>
      <c r="G220" s="41"/>
      <c r="H220" s="41"/>
      <c r="I220" s="41"/>
      <c r="J220" s="41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41"/>
      <c r="G221" s="41"/>
      <c r="H221" s="41"/>
      <c r="I221" s="41"/>
      <c r="J221" s="41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41"/>
      <c r="G222" s="41"/>
      <c r="H222" s="41"/>
      <c r="I222" s="41"/>
      <c r="J222" s="41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41"/>
      <c r="G223" s="41"/>
      <c r="H223" s="41"/>
      <c r="I223" s="41"/>
      <c r="J223" s="41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41"/>
      <c r="G224" s="41"/>
      <c r="H224" s="41"/>
      <c r="I224" s="41"/>
      <c r="J224" s="41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41"/>
      <c r="G225" s="41"/>
      <c r="H225" s="41"/>
      <c r="I225" s="41"/>
      <c r="J225" s="41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41"/>
      <c r="G226" s="41"/>
      <c r="H226" s="41"/>
      <c r="I226" s="41"/>
      <c r="J226" s="41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41"/>
      <c r="G227" s="41"/>
      <c r="H227" s="41"/>
      <c r="I227" s="41"/>
      <c r="J227" s="41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41"/>
      <c r="G228" s="41"/>
      <c r="H228" s="41"/>
      <c r="I228" s="41"/>
      <c r="J228" s="41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41"/>
      <c r="G229" s="41"/>
      <c r="H229" s="41"/>
      <c r="I229" s="41"/>
      <c r="J229" s="41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41"/>
      <c r="G230" s="41"/>
      <c r="H230" s="41"/>
      <c r="I230" s="41"/>
      <c r="J230" s="41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41"/>
      <c r="G231" s="41"/>
      <c r="H231" s="41"/>
      <c r="I231" s="41"/>
      <c r="J231" s="41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41"/>
      <c r="G232" s="41"/>
      <c r="H232" s="41"/>
      <c r="I232" s="41"/>
      <c r="J232" s="41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41"/>
      <c r="G233" s="41"/>
      <c r="H233" s="41"/>
      <c r="I233" s="41"/>
      <c r="J233" s="41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41"/>
      <c r="G234" s="41"/>
      <c r="H234" s="41"/>
      <c r="I234" s="41"/>
      <c r="J234" s="41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41"/>
      <c r="G235" s="41"/>
      <c r="H235" s="41"/>
      <c r="I235" s="41"/>
      <c r="J235" s="41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41"/>
      <c r="G236" s="41"/>
      <c r="H236" s="41"/>
      <c r="I236" s="41"/>
      <c r="J236" s="41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41"/>
      <c r="G237" s="41"/>
      <c r="H237" s="41"/>
      <c r="I237" s="41"/>
      <c r="J237" s="41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41"/>
      <c r="G238" s="41"/>
      <c r="H238" s="41"/>
      <c r="I238" s="41"/>
      <c r="J238" s="41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41"/>
      <c r="G239" s="41"/>
      <c r="H239" s="41"/>
      <c r="I239" s="41"/>
      <c r="J239" s="41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41"/>
      <c r="G240" s="41"/>
      <c r="H240" s="41"/>
      <c r="I240" s="41"/>
      <c r="J240" s="41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41"/>
      <c r="G241" s="41"/>
      <c r="H241" s="41"/>
      <c r="I241" s="41"/>
      <c r="J241" s="41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41"/>
      <c r="G242" s="41"/>
      <c r="H242" s="41"/>
      <c r="I242" s="41"/>
      <c r="J242" s="41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41"/>
      <c r="G243" s="41"/>
      <c r="H243" s="41"/>
      <c r="I243" s="41"/>
      <c r="J243" s="41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41"/>
      <c r="G244" s="41"/>
      <c r="H244" s="41"/>
      <c r="I244" s="41"/>
      <c r="J244" s="41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41"/>
      <c r="G245" s="41"/>
      <c r="H245" s="41"/>
      <c r="I245" s="41"/>
      <c r="J245" s="41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41"/>
      <c r="G246" s="41"/>
      <c r="H246" s="41"/>
      <c r="I246" s="41"/>
      <c r="J246" s="41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41"/>
      <c r="G247" s="41"/>
      <c r="H247" s="41"/>
      <c r="I247" s="41"/>
      <c r="J247" s="41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41"/>
      <c r="G248" s="41"/>
      <c r="H248" s="41"/>
      <c r="I248" s="41"/>
      <c r="J248" s="41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41"/>
      <c r="G249" s="41"/>
      <c r="H249" s="41"/>
      <c r="I249" s="41"/>
      <c r="J249" s="41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41"/>
      <c r="G250" s="41"/>
      <c r="H250" s="41"/>
      <c r="I250" s="41"/>
      <c r="J250" s="41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41"/>
      <c r="G251" s="41"/>
      <c r="H251" s="41"/>
      <c r="I251" s="41"/>
      <c r="J251" s="41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41"/>
      <c r="G252" s="41"/>
      <c r="H252" s="41"/>
      <c r="I252" s="41"/>
      <c r="J252" s="41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41"/>
      <c r="G253" s="41"/>
      <c r="H253" s="41"/>
      <c r="I253" s="41"/>
      <c r="J253" s="41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41"/>
      <c r="G254" s="41"/>
      <c r="H254" s="41"/>
      <c r="I254" s="41"/>
      <c r="J254" s="41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41"/>
      <c r="G255" s="41"/>
      <c r="H255" s="41"/>
      <c r="I255" s="41"/>
      <c r="J255" s="41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41"/>
      <c r="G256" s="41"/>
      <c r="H256" s="41"/>
      <c r="I256" s="41"/>
      <c r="J256" s="41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41"/>
      <c r="G257" s="41"/>
      <c r="H257" s="41"/>
      <c r="I257" s="41"/>
      <c r="J257" s="41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41"/>
      <c r="G258" s="41"/>
      <c r="H258" s="41"/>
      <c r="I258" s="41"/>
      <c r="J258" s="41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41"/>
      <c r="G259" s="41"/>
      <c r="H259" s="41"/>
      <c r="I259" s="41"/>
      <c r="J259" s="41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41"/>
      <c r="G260" s="41"/>
      <c r="H260" s="41"/>
      <c r="I260" s="41"/>
      <c r="J260" s="41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41"/>
      <c r="G261" s="41"/>
      <c r="H261" s="41"/>
      <c r="I261" s="41"/>
      <c r="J261" s="41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41"/>
      <c r="G262" s="41"/>
      <c r="H262" s="41"/>
      <c r="I262" s="41"/>
      <c r="J262" s="41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7"/>
      <c r="E263" s="17"/>
      <c r="F263" s="41"/>
      <c r="G263" s="41"/>
      <c r="H263" s="41"/>
      <c r="I263" s="41"/>
      <c r="J263" s="41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7"/>
      <c r="E264" s="17"/>
      <c r="F264" s="41"/>
      <c r="G264" s="41"/>
      <c r="H264" s="41"/>
      <c r="I264" s="41"/>
      <c r="J264" s="41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7"/>
      <c r="E265" s="17"/>
      <c r="F265" s="41"/>
      <c r="G265" s="41"/>
      <c r="H265" s="41"/>
      <c r="I265" s="41"/>
      <c r="J265" s="41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7"/>
      <c r="E266" s="17"/>
      <c r="F266" s="41"/>
      <c r="G266" s="41"/>
      <c r="H266" s="41"/>
      <c r="I266" s="41"/>
      <c r="J266" s="41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7"/>
      <c r="E267" s="17"/>
      <c r="F267" s="41"/>
      <c r="G267" s="41"/>
      <c r="H267" s="41"/>
      <c r="I267" s="41"/>
      <c r="J267" s="41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7"/>
      <c r="E268" s="17"/>
      <c r="F268" s="41"/>
      <c r="G268" s="41"/>
      <c r="H268" s="41"/>
      <c r="I268" s="41"/>
      <c r="J268" s="41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7"/>
      <c r="E269" s="17"/>
      <c r="F269" s="41"/>
      <c r="G269" s="41"/>
      <c r="H269" s="41"/>
      <c r="I269" s="41"/>
      <c r="J269" s="41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7"/>
      <c r="E270" s="17"/>
      <c r="F270" s="41"/>
      <c r="G270" s="41"/>
      <c r="H270" s="41"/>
      <c r="I270" s="41"/>
      <c r="J270" s="41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7"/>
      <c r="E271" s="17"/>
      <c r="F271" s="41"/>
      <c r="G271" s="41"/>
      <c r="H271" s="41"/>
      <c r="I271" s="41"/>
      <c r="J271" s="41"/>
      <c r="K271" s="17"/>
      <c r="L271" s="17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7"/>
      <c r="E272" s="17"/>
      <c r="F272" s="41"/>
      <c r="G272" s="41"/>
      <c r="H272" s="41"/>
      <c r="I272" s="41"/>
      <c r="J272" s="41"/>
      <c r="K272" s="17"/>
      <c r="L272" s="17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7"/>
      <c r="E273" s="17"/>
      <c r="F273" s="41"/>
      <c r="G273" s="41"/>
      <c r="H273" s="41"/>
      <c r="I273" s="41"/>
      <c r="J273" s="41"/>
      <c r="K273" s="17"/>
      <c r="L273" s="17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7"/>
      <c r="E274" s="17"/>
      <c r="F274" s="41"/>
      <c r="G274" s="41"/>
      <c r="H274" s="41"/>
      <c r="I274" s="41"/>
      <c r="J274" s="41"/>
      <c r="K274" s="17"/>
      <c r="L274" s="17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7"/>
      <c r="E275" s="17"/>
      <c r="F275" s="41"/>
      <c r="G275" s="41"/>
      <c r="H275" s="41"/>
      <c r="I275" s="41"/>
      <c r="J275" s="41"/>
      <c r="K275" s="17"/>
      <c r="L275" s="17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7"/>
      <c r="E276" s="17"/>
      <c r="F276" s="41"/>
      <c r="G276" s="41"/>
      <c r="H276" s="41"/>
      <c r="I276" s="41"/>
      <c r="J276" s="41"/>
      <c r="K276" s="17"/>
      <c r="L276" s="17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7"/>
      <c r="E277" s="17"/>
      <c r="F277" s="41"/>
      <c r="G277" s="41"/>
      <c r="H277" s="41"/>
      <c r="I277" s="41"/>
      <c r="J277" s="41"/>
      <c r="K277" s="17"/>
      <c r="L277" s="17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7"/>
      <c r="E278" s="17"/>
      <c r="F278" s="41"/>
      <c r="G278" s="41"/>
      <c r="H278" s="41"/>
      <c r="I278" s="41"/>
      <c r="J278" s="41"/>
      <c r="K278" s="17"/>
      <c r="L278" s="17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7"/>
      <c r="E279" s="17"/>
      <c r="F279" s="41"/>
      <c r="G279" s="41"/>
      <c r="H279" s="41"/>
      <c r="I279" s="41"/>
      <c r="J279" s="41"/>
      <c r="K279" s="17"/>
      <c r="L279" s="17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7"/>
      <c r="E280" s="17"/>
      <c r="F280" s="41"/>
      <c r="G280" s="41"/>
      <c r="H280" s="41"/>
      <c r="I280" s="41"/>
      <c r="J280" s="41"/>
      <c r="K280" s="17"/>
      <c r="L280" s="17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7"/>
      <c r="E281" s="17"/>
      <c r="F281" s="41"/>
      <c r="G281" s="41"/>
      <c r="H281" s="41"/>
      <c r="I281" s="41"/>
      <c r="J281" s="41"/>
      <c r="K281" s="17"/>
      <c r="L281" s="17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7"/>
      <c r="E282" s="17"/>
      <c r="F282" s="41"/>
      <c r="G282" s="41"/>
      <c r="H282" s="41"/>
      <c r="I282" s="41"/>
      <c r="J282" s="41"/>
      <c r="K282" s="17"/>
      <c r="L282" s="17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7"/>
      <c r="E283" s="17"/>
      <c r="F283" s="41"/>
      <c r="G283" s="41"/>
      <c r="H283" s="41"/>
      <c r="I283" s="41"/>
      <c r="J283" s="41"/>
      <c r="K283" s="17"/>
      <c r="L283" s="17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7"/>
      <c r="E284" s="17"/>
      <c r="F284" s="41"/>
      <c r="G284" s="41"/>
      <c r="H284" s="41"/>
      <c r="I284" s="41"/>
      <c r="J284" s="41"/>
      <c r="K284" s="17"/>
      <c r="L284" s="17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7"/>
      <c r="E285" s="17"/>
      <c r="F285" s="41"/>
      <c r="G285" s="41"/>
      <c r="H285" s="41"/>
      <c r="I285" s="41"/>
      <c r="J285" s="41"/>
      <c r="K285" s="17"/>
      <c r="L285" s="17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7"/>
      <c r="E286" s="17"/>
      <c r="F286" s="41"/>
      <c r="G286" s="41"/>
      <c r="H286" s="41"/>
      <c r="I286" s="41"/>
      <c r="J286" s="41"/>
      <c r="K286" s="17"/>
      <c r="L286" s="17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7"/>
      <c r="E287" s="17"/>
      <c r="F287" s="41"/>
      <c r="G287" s="41"/>
      <c r="H287" s="41"/>
      <c r="I287" s="41"/>
      <c r="J287" s="41"/>
      <c r="K287" s="17"/>
      <c r="L287" s="17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7"/>
      <c r="E288" s="17"/>
      <c r="F288" s="41"/>
      <c r="G288" s="41"/>
      <c r="H288" s="41"/>
      <c r="I288" s="41"/>
      <c r="J288" s="41"/>
      <c r="K288" s="17"/>
      <c r="L288" s="17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7"/>
      <c r="E289" s="17"/>
      <c r="F289" s="41"/>
      <c r="G289" s="41"/>
      <c r="H289" s="41"/>
      <c r="I289" s="41"/>
      <c r="J289" s="41"/>
      <c r="K289" s="17"/>
      <c r="L289" s="17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7"/>
      <c r="E290" s="17"/>
      <c r="F290" s="41"/>
      <c r="G290" s="41"/>
      <c r="H290" s="41"/>
      <c r="I290" s="41"/>
      <c r="J290" s="41"/>
      <c r="K290" s="17"/>
      <c r="L290" s="17"/>
      <c r="M290" s="17"/>
      <c r="N290" s="17"/>
      <c r="O290" s="17"/>
      <c r="P290" s="17"/>
    </row>
    <row r="291" spans="1:16" x14ac:dyDescent="0.25">
      <c r="A291" s="17"/>
      <c r="B291" s="17"/>
      <c r="C291" s="17"/>
      <c r="D291" s="17"/>
      <c r="E291" s="17"/>
      <c r="F291" s="41"/>
      <c r="G291" s="41"/>
      <c r="H291" s="41"/>
      <c r="I291" s="41"/>
      <c r="J291" s="41"/>
      <c r="K291" s="17"/>
      <c r="L291" s="17"/>
      <c r="M291" s="17"/>
      <c r="N291" s="17"/>
      <c r="O291" s="17"/>
      <c r="P291" s="17"/>
    </row>
    <row r="292" spans="1:16" x14ac:dyDescent="0.25">
      <c r="A292" s="17"/>
      <c r="B292" s="17"/>
      <c r="C292" s="17"/>
      <c r="D292" s="17"/>
      <c r="E292" s="17"/>
      <c r="F292" s="41"/>
      <c r="G292" s="41"/>
      <c r="H292" s="41"/>
      <c r="I292" s="41"/>
      <c r="J292" s="41"/>
      <c r="K292" s="17"/>
      <c r="L292" s="17"/>
      <c r="M292" s="17"/>
      <c r="N292" s="17"/>
      <c r="O292" s="17"/>
      <c r="P292" s="17"/>
    </row>
    <row r="293" spans="1:16" x14ac:dyDescent="0.25">
      <c r="A293" s="17"/>
      <c r="B293" s="17"/>
      <c r="C293" s="17"/>
      <c r="D293" s="17"/>
      <c r="E293" s="17"/>
      <c r="F293" s="41"/>
      <c r="G293" s="41"/>
      <c r="H293" s="41"/>
      <c r="I293" s="41"/>
      <c r="J293" s="41"/>
      <c r="K293" s="17"/>
      <c r="L293" s="17"/>
      <c r="M293" s="17"/>
      <c r="N293" s="17"/>
      <c r="O293" s="17"/>
      <c r="P293" s="17"/>
    </row>
    <row r="294" spans="1:16" x14ac:dyDescent="0.25">
      <c r="A294" s="17"/>
      <c r="B294" s="17"/>
      <c r="C294" s="17"/>
      <c r="D294" s="17"/>
      <c r="E294" s="17"/>
      <c r="F294" s="41"/>
      <c r="G294" s="41"/>
      <c r="H294" s="41"/>
      <c r="I294" s="41"/>
      <c r="J294" s="41"/>
      <c r="K294" s="17"/>
      <c r="L294" s="17"/>
      <c r="M294" s="17"/>
      <c r="N294" s="17"/>
      <c r="O294" s="17"/>
      <c r="P294" s="17"/>
    </row>
    <row r="295" spans="1:16" x14ac:dyDescent="0.25">
      <c r="A295" s="17"/>
      <c r="B295" s="17"/>
      <c r="C295" s="17"/>
      <c r="D295" s="17"/>
      <c r="E295" s="17"/>
      <c r="F295" s="41"/>
      <c r="G295" s="41"/>
      <c r="H295" s="41"/>
      <c r="I295" s="41"/>
      <c r="J295" s="41"/>
      <c r="K295" s="17"/>
      <c r="L295" s="17"/>
      <c r="M295" s="17"/>
      <c r="N295" s="17"/>
      <c r="O295" s="17"/>
      <c r="P295" s="17"/>
    </row>
    <row r="296" spans="1:16" x14ac:dyDescent="0.25">
      <c r="A296" s="17"/>
      <c r="B296" s="17"/>
      <c r="C296" s="17"/>
      <c r="D296" s="17"/>
      <c r="E296" s="17"/>
      <c r="F296" s="41"/>
      <c r="G296" s="41"/>
      <c r="H296" s="41"/>
      <c r="I296" s="41"/>
      <c r="J296" s="41"/>
      <c r="K296" s="17"/>
      <c r="L296" s="17"/>
      <c r="M296" s="17"/>
      <c r="N296" s="17"/>
      <c r="O296" s="17"/>
      <c r="P296" s="17"/>
    </row>
    <row r="297" spans="1:16" x14ac:dyDescent="0.25">
      <c r="A297" s="17"/>
      <c r="B297" s="17"/>
      <c r="C297" s="17"/>
      <c r="D297" s="17"/>
      <c r="E297" s="17"/>
      <c r="F297" s="41"/>
      <c r="G297" s="41"/>
      <c r="H297" s="41"/>
      <c r="I297" s="41"/>
      <c r="J297" s="41"/>
      <c r="K297" s="17"/>
      <c r="L297" s="17"/>
      <c r="M297" s="17"/>
      <c r="N297" s="17"/>
      <c r="O297" s="17"/>
      <c r="P297" s="17"/>
    </row>
    <row r="298" spans="1:16" x14ac:dyDescent="0.25">
      <c r="A298" s="17"/>
      <c r="B298" s="17"/>
      <c r="C298" s="17"/>
      <c r="D298" s="17"/>
      <c r="E298" s="17"/>
      <c r="F298" s="41"/>
      <c r="G298" s="41"/>
      <c r="H298" s="41"/>
      <c r="I298" s="41"/>
      <c r="J298" s="41"/>
      <c r="K298" s="17"/>
      <c r="L298" s="17"/>
      <c r="M298" s="17"/>
      <c r="N298" s="17"/>
      <c r="O298" s="17"/>
      <c r="P298" s="17"/>
    </row>
    <row r="299" spans="1:16" x14ac:dyDescent="0.25">
      <c r="A299" s="17"/>
      <c r="B299" s="17"/>
      <c r="C299" s="17"/>
      <c r="D299" s="17"/>
      <c r="E299" s="17"/>
      <c r="F299" s="41"/>
      <c r="G299" s="41"/>
      <c r="H299" s="41"/>
      <c r="I299" s="41"/>
      <c r="J299" s="41"/>
      <c r="K299" s="17"/>
      <c r="L299" s="17"/>
      <c r="M299" s="17"/>
      <c r="N299" s="17"/>
      <c r="O299" s="17"/>
      <c r="P299" s="17"/>
    </row>
    <row r="300" spans="1:16" x14ac:dyDescent="0.25">
      <c r="A300" s="17"/>
      <c r="B300" s="17"/>
      <c r="C300" s="17"/>
      <c r="D300" s="17"/>
      <c r="E300" s="17"/>
      <c r="F300" s="41"/>
      <c r="G300" s="41"/>
      <c r="H300" s="41"/>
      <c r="I300" s="41"/>
      <c r="J300" s="41"/>
      <c r="K300" s="17"/>
      <c r="L300" s="17"/>
      <c r="M300" s="17"/>
      <c r="N300" s="17"/>
      <c r="O300" s="17"/>
      <c r="P300" s="17"/>
    </row>
    <row r="301" spans="1:16" x14ac:dyDescent="0.25">
      <c r="A301" s="17"/>
      <c r="B301" s="17"/>
      <c r="C301" s="17"/>
      <c r="D301" s="17"/>
      <c r="E301" s="17"/>
      <c r="F301" s="41"/>
      <c r="G301" s="41"/>
      <c r="H301" s="41"/>
      <c r="I301" s="41"/>
      <c r="J301" s="41"/>
      <c r="K301" s="17"/>
      <c r="L301" s="17"/>
      <c r="M301" s="17"/>
      <c r="N301" s="17"/>
      <c r="O301" s="17"/>
      <c r="P301" s="17"/>
    </row>
    <row r="302" spans="1:16" x14ac:dyDescent="0.25">
      <c r="A302" s="17"/>
      <c r="B302" s="17"/>
      <c r="C302" s="17"/>
      <c r="D302" s="17"/>
      <c r="E302" s="17"/>
      <c r="F302" s="41"/>
      <c r="G302" s="41"/>
      <c r="H302" s="41"/>
      <c r="I302" s="41"/>
      <c r="J302" s="41"/>
      <c r="K302" s="17"/>
      <c r="L302" s="17"/>
      <c r="M302" s="17"/>
      <c r="N302" s="17"/>
      <c r="O302" s="17"/>
      <c r="P302" s="17"/>
    </row>
    <row r="303" spans="1:16" x14ac:dyDescent="0.25">
      <c r="A303" s="17"/>
      <c r="B303" s="17"/>
      <c r="C303" s="17"/>
      <c r="D303" s="17"/>
      <c r="E303" s="17"/>
      <c r="F303" s="41"/>
      <c r="G303" s="41"/>
      <c r="H303" s="41"/>
      <c r="I303" s="41"/>
      <c r="J303" s="41"/>
      <c r="K303" s="17"/>
      <c r="L303" s="17"/>
      <c r="M303" s="17"/>
      <c r="N303" s="17"/>
      <c r="O303" s="17"/>
      <c r="P303" s="17"/>
    </row>
    <row r="304" spans="1:16" x14ac:dyDescent="0.25">
      <c r="A304" s="17"/>
      <c r="B304" s="17"/>
      <c r="C304" s="17"/>
      <c r="D304" s="17"/>
      <c r="E304" s="17"/>
      <c r="F304" s="41"/>
      <c r="G304" s="41"/>
      <c r="H304" s="41"/>
      <c r="I304" s="41"/>
      <c r="J304" s="41"/>
      <c r="K304" s="17"/>
      <c r="L304" s="17"/>
      <c r="M304" s="17"/>
      <c r="N304" s="17"/>
      <c r="O304" s="17"/>
      <c r="P304" s="17"/>
    </row>
    <row r="305" spans="1:16" x14ac:dyDescent="0.25">
      <c r="A305" s="17"/>
      <c r="B305" s="17"/>
      <c r="C305" s="17"/>
      <c r="D305" s="17"/>
      <c r="E305" s="17"/>
      <c r="F305" s="41"/>
      <c r="G305" s="41"/>
      <c r="H305" s="41"/>
      <c r="I305" s="41"/>
      <c r="J305" s="41"/>
      <c r="K305" s="17"/>
      <c r="L305" s="17"/>
      <c r="M305" s="17"/>
      <c r="N305" s="17"/>
      <c r="O305" s="17"/>
      <c r="P305" s="17"/>
    </row>
    <row r="306" spans="1:16" x14ac:dyDescent="0.25">
      <c r="A306" s="17"/>
      <c r="B306" s="17"/>
      <c r="C306" s="17"/>
      <c r="D306" s="17"/>
      <c r="E306" s="17"/>
      <c r="F306" s="41"/>
      <c r="G306" s="41"/>
      <c r="H306" s="41"/>
      <c r="I306" s="41"/>
      <c r="J306" s="41"/>
      <c r="K306" s="17"/>
      <c r="L306" s="17"/>
      <c r="M306" s="17"/>
      <c r="N306" s="17"/>
      <c r="O306" s="17"/>
      <c r="P306" s="17"/>
    </row>
    <row r="307" spans="1:16" x14ac:dyDescent="0.25">
      <c r="A307" s="17"/>
      <c r="B307" s="17"/>
      <c r="C307" s="17"/>
      <c r="D307" s="17"/>
      <c r="E307" s="17"/>
      <c r="F307" s="41"/>
      <c r="G307" s="41"/>
      <c r="H307" s="41"/>
      <c r="I307" s="41"/>
      <c r="J307" s="41"/>
      <c r="K307" s="17"/>
      <c r="L307" s="17"/>
      <c r="M307" s="17"/>
      <c r="N307" s="17"/>
      <c r="O307" s="17"/>
      <c r="P307" s="17"/>
    </row>
    <row r="308" spans="1:16" x14ac:dyDescent="0.25">
      <c r="A308" s="17"/>
      <c r="B308" s="17"/>
      <c r="C308" s="17"/>
      <c r="D308" s="17"/>
      <c r="E308" s="17"/>
      <c r="F308" s="41"/>
      <c r="G308" s="41"/>
      <c r="H308" s="41"/>
      <c r="I308" s="41"/>
      <c r="J308" s="41"/>
      <c r="K308" s="17"/>
      <c r="L308" s="17"/>
      <c r="M308" s="17"/>
      <c r="N308" s="17"/>
      <c r="O308" s="17"/>
      <c r="P308" s="17"/>
    </row>
    <row r="309" spans="1:16" x14ac:dyDescent="0.25">
      <c r="A309" s="17"/>
      <c r="B309" s="17"/>
      <c r="C309" s="17"/>
      <c r="D309" s="17"/>
      <c r="E309" s="17"/>
      <c r="F309" s="41"/>
      <c r="G309" s="41"/>
      <c r="H309" s="41"/>
      <c r="I309" s="41"/>
      <c r="J309" s="41"/>
      <c r="K309" s="17"/>
      <c r="L309" s="17"/>
      <c r="M309" s="17"/>
      <c r="N309" s="17"/>
      <c r="O309" s="17"/>
      <c r="P309" s="17"/>
    </row>
    <row r="310" spans="1:16" x14ac:dyDescent="0.25">
      <c r="A310" s="17"/>
      <c r="B310" s="17"/>
      <c r="C310" s="17"/>
      <c r="D310" s="17"/>
      <c r="E310" s="17"/>
      <c r="F310" s="41"/>
      <c r="G310" s="41"/>
      <c r="H310" s="41"/>
      <c r="I310" s="41"/>
      <c r="J310" s="41"/>
      <c r="K310" s="17"/>
      <c r="L310" s="17"/>
      <c r="M310" s="17"/>
      <c r="N310" s="17"/>
      <c r="O310" s="17"/>
      <c r="P310" s="17"/>
    </row>
    <row r="311" spans="1:16" x14ac:dyDescent="0.25">
      <c r="A311" s="17"/>
      <c r="B311" s="17"/>
      <c r="C311" s="17"/>
      <c r="D311" s="17"/>
      <c r="E311" s="17"/>
      <c r="F311" s="41"/>
      <c r="G311" s="41"/>
      <c r="H311" s="41"/>
      <c r="I311" s="41"/>
      <c r="J311" s="41"/>
      <c r="K311" s="17"/>
      <c r="L311" s="17"/>
      <c r="M311" s="17"/>
      <c r="N311" s="17"/>
      <c r="O311" s="17"/>
      <c r="P311" s="17"/>
    </row>
    <row r="312" spans="1:16" x14ac:dyDescent="0.25">
      <c r="A312" s="17"/>
      <c r="B312" s="17"/>
      <c r="C312" s="17"/>
      <c r="D312" s="17"/>
      <c r="E312" s="17"/>
      <c r="F312" s="41"/>
      <c r="G312" s="41"/>
      <c r="H312" s="41"/>
      <c r="I312" s="41"/>
      <c r="J312" s="41"/>
      <c r="K312" s="17"/>
      <c r="L312" s="17"/>
      <c r="M312" s="17"/>
      <c r="N312" s="17"/>
      <c r="O312" s="17"/>
      <c r="P312" s="17"/>
    </row>
    <row r="313" spans="1:16" x14ac:dyDescent="0.25">
      <c r="A313" s="17"/>
      <c r="B313" s="17"/>
      <c r="C313" s="17"/>
      <c r="D313" s="17"/>
      <c r="E313" s="17"/>
      <c r="F313" s="41"/>
      <c r="G313" s="41"/>
      <c r="H313" s="41"/>
      <c r="I313" s="41"/>
      <c r="J313" s="41"/>
      <c r="K313" s="17"/>
      <c r="L313" s="17"/>
      <c r="M313" s="17"/>
      <c r="N313" s="17"/>
      <c r="O313" s="17"/>
      <c r="P313" s="17"/>
    </row>
    <row r="314" spans="1:16" x14ac:dyDescent="0.25">
      <c r="A314" s="17"/>
      <c r="B314" s="17"/>
      <c r="C314" s="17"/>
      <c r="D314" s="17"/>
      <c r="E314" s="17"/>
      <c r="F314" s="41"/>
      <c r="G314" s="41"/>
      <c r="H314" s="41"/>
      <c r="I314" s="41"/>
      <c r="J314" s="41"/>
      <c r="K314" s="17"/>
      <c r="L314" s="17"/>
      <c r="M314" s="17"/>
      <c r="N314" s="17"/>
      <c r="O314" s="17"/>
      <c r="P314" s="17"/>
    </row>
    <row r="315" spans="1:16" x14ac:dyDescent="0.25">
      <c r="A315" s="17"/>
      <c r="B315" s="17"/>
      <c r="C315" s="17"/>
      <c r="D315" s="17"/>
      <c r="E315" s="17"/>
      <c r="F315" s="41"/>
      <c r="G315" s="41"/>
      <c r="H315" s="41"/>
      <c r="I315" s="41"/>
      <c r="J315" s="41"/>
      <c r="K315" s="17"/>
      <c r="L315" s="17"/>
      <c r="M315" s="17"/>
      <c r="N315" s="17"/>
      <c r="O315" s="17"/>
      <c r="P315" s="17"/>
    </row>
    <row r="316" spans="1:16" x14ac:dyDescent="0.25">
      <c r="A316" s="17"/>
      <c r="B316" s="17"/>
      <c r="C316" s="17"/>
      <c r="D316" s="17"/>
      <c r="E316" s="17"/>
      <c r="F316" s="41"/>
      <c r="G316" s="41"/>
      <c r="H316" s="41"/>
      <c r="I316" s="41"/>
      <c r="J316" s="41"/>
      <c r="K316" s="17"/>
      <c r="L316" s="17"/>
      <c r="M316" s="17"/>
      <c r="N316" s="17"/>
      <c r="O316" s="17"/>
      <c r="P316" s="17"/>
    </row>
    <row r="317" spans="1:16" x14ac:dyDescent="0.25">
      <c r="A317" s="17"/>
      <c r="B317" s="17"/>
      <c r="C317" s="17"/>
      <c r="D317" s="17"/>
      <c r="E317" s="17"/>
      <c r="F317" s="41"/>
      <c r="G317" s="41"/>
      <c r="H317" s="41"/>
      <c r="I317" s="41"/>
      <c r="J317" s="41"/>
      <c r="K317" s="17"/>
      <c r="L317" s="17"/>
      <c r="M317" s="17"/>
      <c r="N317" s="17"/>
      <c r="O317" s="17"/>
      <c r="P317" s="17"/>
    </row>
    <row r="318" spans="1:16" x14ac:dyDescent="0.25">
      <c r="A318" s="17"/>
      <c r="B318" s="17"/>
      <c r="C318" s="17"/>
      <c r="D318" s="17"/>
      <c r="E318" s="17"/>
      <c r="F318" s="41"/>
      <c r="G318" s="41"/>
      <c r="H318" s="41"/>
      <c r="I318" s="41"/>
      <c r="J318" s="41"/>
      <c r="K318" s="17"/>
      <c r="L318" s="17"/>
      <c r="M318" s="17"/>
      <c r="N318" s="17"/>
      <c r="O318" s="17"/>
      <c r="P318" s="17"/>
    </row>
    <row r="319" spans="1:16" x14ac:dyDescent="0.25">
      <c r="A319" s="17"/>
      <c r="B319" s="17"/>
      <c r="C319" s="17"/>
      <c r="D319" s="17"/>
      <c r="E319" s="17"/>
      <c r="F319" s="41"/>
      <c r="G319" s="41"/>
      <c r="H319" s="41"/>
      <c r="I319" s="41"/>
      <c r="J319" s="41"/>
      <c r="K319" s="17"/>
      <c r="L319" s="17"/>
      <c r="M319" s="17"/>
      <c r="N319" s="17"/>
      <c r="O319" s="17"/>
      <c r="P319" s="17"/>
    </row>
    <row r="320" spans="1:16" x14ac:dyDescent="0.25">
      <c r="A320" s="17"/>
      <c r="B320" s="17"/>
      <c r="C320" s="17"/>
      <c r="D320" s="17"/>
      <c r="E320" s="17"/>
      <c r="F320" s="41"/>
      <c r="G320" s="41"/>
      <c r="H320" s="41"/>
      <c r="I320" s="41"/>
      <c r="J320" s="41"/>
      <c r="K320" s="17"/>
      <c r="L320" s="17"/>
      <c r="M320" s="17"/>
      <c r="N320" s="17"/>
      <c r="O320" s="17"/>
      <c r="P320" s="17"/>
    </row>
    <row r="321" spans="1:16" x14ac:dyDescent="0.25">
      <c r="A321" s="17"/>
      <c r="B321" s="17"/>
      <c r="C321" s="17"/>
      <c r="D321" s="17"/>
      <c r="E321" s="17"/>
      <c r="F321" s="41"/>
      <c r="G321" s="41"/>
      <c r="H321" s="41"/>
      <c r="I321" s="41"/>
      <c r="J321" s="41"/>
      <c r="K321" s="17"/>
      <c r="L321" s="17"/>
      <c r="M321" s="17"/>
      <c r="N321" s="17"/>
      <c r="O321" s="17"/>
      <c r="P321" s="17"/>
    </row>
    <row r="322" spans="1:16" x14ac:dyDescent="0.25">
      <c r="A322" s="17"/>
      <c r="B322" s="17"/>
      <c r="C322" s="17"/>
      <c r="D322" s="17"/>
      <c r="E322" s="17"/>
      <c r="F322" s="41"/>
      <c r="G322" s="41"/>
      <c r="H322" s="41"/>
      <c r="I322" s="41"/>
      <c r="J322" s="41"/>
      <c r="K322" s="17"/>
      <c r="L322" s="17"/>
      <c r="M322" s="17"/>
      <c r="N322" s="17"/>
      <c r="O322" s="17"/>
      <c r="P322" s="17"/>
    </row>
    <row r="323" spans="1:16" x14ac:dyDescent="0.25">
      <c r="A323" s="17"/>
      <c r="B323" s="17"/>
      <c r="C323" s="17"/>
      <c r="D323" s="17"/>
      <c r="E323" s="17"/>
      <c r="F323" s="41"/>
      <c r="G323" s="41"/>
      <c r="H323" s="41"/>
      <c r="I323" s="41"/>
      <c r="J323" s="41"/>
      <c r="K323" s="17"/>
      <c r="L323" s="17"/>
      <c r="M323" s="17"/>
      <c r="N323" s="17"/>
      <c r="O323" s="17"/>
      <c r="P323" s="17"/>
    </row>
    <row r="324" spans="1:16" x14ac:dyDescent="0.25">
      <c r="A324" s="17"/>
      <c r="B324" s="17"/>
      <c r="C324" s="17"/>
      <c r="D324" s="17"/>
      <c r="E324" s="17"/>
      <c r="F324" s="41"/>
      <c r="G324" s="41"/>
      <c r="H324" s="41"/>
      <c r="I324" s="41"/>
      <c r="J324" s="41"/>
      <c r="K324" s="17"/>
      <c r="L324" s="17"/>
      <c r="M324" s="17"/>
      <c r="N324" s="17"/>
      <c r="O324" s="17"/>
      <c r="P324" s="17"/>
    </row>
    <row r="325" spans="1:16" x14ac:dyDescent="0.25">
      <c r="A325" s="17"/>
      <c r="B325" s="17"/>
      <c r="C325" s="17"/>
      <c r="D325" s="17"/>
      <c r="E325" s="17"/>
      <c r="F325" s="41"/>
      <c r="G325" s="41"/>
      <c r="H325" s="41"/>
      <c r="I325" s="41"/>
      <c r="J325" s="41"/>
      <c r="K325" s="17"/>
      <c r="L325" s="17"/>
      <c r="M325" s="17"/>
      <c r="N325" s="17"/>
      <c r="O325" s="17"/>
      <c r="P325" s="17"/>
    </row>
    <row r="326" spans="1:16" x14ac:dyDescent="0.25">
      <c r="A326" s="17"/>
      <c r="B326" s="17"/>
      <c r="C326" s="17"/>
      <c r="D326" s="17"/>
      <c r="E326" s="17"/>
      <c r="F326" s="41"/>
      <c r="G326" s="41"/>
      <c r="H326" s="41"/>
      <c r="I326" s="41"/>
      <c r="J326" s="41"/>
      <c r="K326" s="17"/>
      <c r="L326" s="17"/>
      <c r="M326" s="17"/>
      <c r="N326" s="17"/>
      <c r="O326" s="17"/>
      <c r="P326" s="17"/>
    </row>
    <row r="327" spans="1:16" x14ac:dyDescent="0.25">
      <c r="A327" s="17"/>
      <c r="B327" s="17"/>
      <c r="C327" s="17"/>
      <c r="D327" s="17"/>
      <c r="E327" s="17"/>
      <c r="F327" s="41"/>
      <c r="G327" s="41"/>
      <c r="H327" s="41"/>
      <c r="I327" s="41"/>
      <c r="J327" s="41"/>
      <c r="K327" s="17"/>
      <c r="L327" s="17"/>
      <c r="M327" s="17"/>
      <c r="N327" s="17"/>
      <c r="O327" s="17"/>
      <c r="P327" s="17"/>
    </row>
    <row r="328" spans="1:16" x14ac:dyDescent="0.25">
      <c r="A328" s="17"/>
      <c r="B328" s="17"/>
      <c r="C328" s="17"/>
      <c r="D328" s="17"/>
      <c r="E328" s="17"/>
      <c r="F328" s="41"/>
      <c r="G328" s="41"/>
      <c r="H328" s="41"/>
      <c r="I328" s="41"/>
      <c r="J328" s="41"/>
      <c r="K328" s="17"/>
      <c r="L328" s="17"/>
      <c r="M328" s="17"/>
      <c r="N328" s="17"/>
      <c r="O328" s="17"/>
      <c r="P328" s="17"/>
    </row>
    <row r="329" spans="1:16" x14ac:dyDescent="0.25">
      <c r="A329" s="17"/>
      <c r="B329" s="17"/>
      <c r="C329" s="17"/>
      <c r="D329" s="17"/>
      <c r="E329" s="17"/>
      <c r="F329" s="41"/>
      <c r="G329" s="41"/>
      <c r="H329" s="41"/>
      <c r="I329" s="41"/>
      <c r="J329" s="41"/>
      <c r="K329" s="17"/>
      <c r="L329" s="17"/>
      <c r="M329" s="17"/>
      <c r="N329" s="17"/>
      <c r="O329" s="17"/>
      <c r="P329" s="17"/>
    </row>
    <row r="330" spans="1:16" x14ac:dyDescent="0.25">
      <c r="A330" s="17"/>
      <c r="B330" s="17"/>
      <c r="C330" s="17"/>
      <c r="D330" s="17"/>
      <c r="E330" s="17"/>
      <c r="F330" s="41"/>
      <c r="G330" s="41"/>
      <c r="H330" s="41"/>
      <c r="I330" s="41"/>
      <c r="J330" s="41"/>
      <c r="K330" s="17"/>
      <c r="L330" s="17"/>
      <c r="M330" s="17"/>
      <c r="N330" s="17"/>
      <c r="O330" s="17"/>
      <c r="P330" s="17"/>
    </row>
    <row r="331" spans="1:16" x14ac:dyDescent="0.25">
      <c r="A331" s="17"/>
      <c r="B331" s="17"/>
      <c r="C331" s="17"/>
      <c r="D331" s="17"/>
      <c r="E331" s="17"/>
      <c r="F331" s="41"/>
      <c r="G331" s="41"/>
      <c r="H331" s="41"/>
      <c r="I331" s="41"/>
      <c r="J331" s="41"/>
      <c r="K331" s="17"/>
      <c r="L331" s="17"/>
      <c r="M331" s="17"/>
      <c r="N331" s="17"/>
      <c r="O331" s="17"/>
      <c r="P331" s="17"/>
    </row>
  </sheetData>
  <mergeCells count="19">
    <mergeCell ref="F15:K15"/>
    <mergeCell ref="C6:P6"/>
    <mergeCell ref="C7:P7"/>
    <mergeCell ref="C8:P8"/>
    <mergeCell ref="C9:P9"/>
    <mergeCell ref="L15:P15"/>
    <mergeCell ref="B136:C136"/>
    <mergeCell ref="A1:P1"/>
    <mergeCell ref="A3:P3"/>
    <mergeCell ref="A4:P4"/>
    <mergeCell ref="A132:J132"/>
    <mergeCell ref="O134:P134"/>
    <mergeCell ref="M11:P11"/>
    <mergeCell ref="M13:P13"/>
    <mergeCell ref="A15:A16"/>
    <mergeCell ref="B15:B16"/>
    <mergeCell ref="C15:C16"/>
    <mergeCell ref="D15:D16"/>
    <mergeCell ref="E15:E16"/>
  </mergeCells>
  <pageMargins left="0.39370078740157483" right="0.39370078740157483" top="1.1811023622047245" bottom="0.78740157480314965" header="0.31496062992125984" footer="0.39370078740157483"/>
  <pageSetup paperSize="9" scale="69" fitToHeight="0" orientation="landscape" blackAndWhite="1" r:id="rId1"/>
  <headerFooter>
    <oddFooter>&amp;R&amp;"Times New Roman,Regular"&amp;10&amp;P. lpp.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1"/>
  <sheetViews>
    <sheetView showZeros="0" zoomScale="90" zoomScaleNormal="90" workbookViewId="0">
      <selection activeCell="B5" sqref="B5"/>
    </sheetView>
  </sheetViews>
  <sheetFormatPr defaultColWidth="9.140625" defaultRowHeight="15" outlineLevelRow="1" x14ac:dyDescent="0.25"/>
  <cols>
    <col min="1" max="2" width="8.7109375" style="44" customWidth="1"/>
    <col min="3" max="3" width="46.5703125" style="44" customWidth="1"/>
    <col min="4" max="5" width="9.7109375" style="44" customWidth="1"/>
    <col min="6" max="10" width="8.7109375" style="136" customWidth="1"/>
    <col min="11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16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41"/>
      <c r="G5" s="41"/>
      <c r="H5" s="41"/>
      <c r="I5" s="41"/>
      <c r="J5" s="41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41"/>
      <c r="G10" s="41"/>
      <c r="H10" s="41"/>
      <c r="I10" s="41"/>
      <c r="J10" s="41"/>
      <c r="K10" s="17"/>
    </row>
    <row r="11" spans="1:16" x14ac:dyDescent="0.25">
      <c r="A11" s="17" t="s">
        <v>77</v>
      </c>
      <c r="B11" s="17"/>
      <c r="C11" s="17"/>
      <c r="D11" s="17"/>
      <c r="E11" s="17"/>
      <c r="F11" s="41"/>
      <c r="G11" s="41"/>
      <c r="H11" s="41"/>
      <c r="I11" s="41"/>
      <c r="J11" s="41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41"/>
      <c r="G12" s="41"/>
      <c r="H12" s="41"/>
      <c r="I12" s="41"/>
      <c r="J12" s="41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41"/>
      <c r="G13" s="41"/>
      <c r="H13" s="41"/>
      <c r="I13" s="41"/>
      <c r="J13" s="41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s="17" customFormat="1" ht="13.5" thickTop="1" x14ac:dyDescent="0.2">
      <c r="A18" s="40"/>
      <c r="B18" s="59"/>
      <c r="C18" s="126" t="s">
        <v>161</v>
      </c>
      <c r="D18" s="24"/>
      <c r="E18" s="33"/>
      <c r="F18" s="29"/>
      <c r="G18" s="29"/>
      <c r="H18" s="56"/>
      <c r="I18" s="32"/>
      <c r="J18" s="32"/>
      <c r="K18" s="39"/>
      <c r="L18" s="39"/>
      <c r="M18" s="39"/>
      <c r="N18" s="39"/>
      <c r="O18" s="39"/>
      <c r="P18" s="39"/>
    </row>
    <row r="19" spans="1:16" s="17" customFormat="1" ht="25.5" x14ac:dyDescent="0.2">
      <c r="A19" s="346">
        <v>1</v>
      </c>
      <c r="B19" s="347" t="s">
        <v>126</v>
      </c>
      <c r="C19" s="363" t="s">
        <v>162</v>
      </c>
      <c r="D19" s="367" t="s">
        <v>37</v>
      </c>
      <c r="E19" s="402">
        <v>85</v>
      </c>
      <c r="F19" s="413"/>
      <c r="G19" s="368"/>
      <c r="H19" s="56"/>
      <c r="I19" s="27"/>
      <c r="J19" s="27"/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 s="17" customFormat="1" ht="25.5" x14ac:dyDescent="0.2">
      <c r="A20" s="40">
        <v>2</v>
      </c>
      <c r="B20" s="138" t="s">
        <v>126</v>
      </c>
      <c r="C20" s="30" t="s">
        <v>155</v>
      </c>
      <c r="D20" s="27" t="s">
        <v>37</v>
      </c>
      <c r="E20" s="33">
        <v>320</v>
      </c>
      <c r="F20" s="414"/>
      <c r="G20" s="29"/>
      <c r="H20" s="56"/>
      <c r="I20" s="27"/>
      <c r="J20" s="27"/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 s="17" customFormat="1" ht="25.5" x14ac:dyDescent="0.2">
      <c r="A21" s="40">
        <v>3</v>
      </c>
      <c r="B21" s="138" t="s">
        <v>126</v>
      </c>
      <c r="C21" s="30" t="s">
        <v>157</v>
      </c>
      <c r="D21" s="27" t="s">
        <v>37</v>
      </c>
      <c r="E21" s="27">
        <v>320</v>
      </c>
      <c r="F21" s="414"/>
      <c r="G21" s="29"/>
      <c r="H21" s="56"/>
      <c r="I21" s="27"/>
      <c r="J21" s="27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s="17" customFormat="1" ht="15.75" x14ac:dyDescent="0.2">
      <c r="A22" s="40">
        <v>4</v>
      </c>
      <c r="B22" s="138" t="s">
        <v>126</v>
      </c>
      <c r="C22" s="30" t="s">
        <v>158</v>
      </c>
      <c r="D22" s="27" t="s">
        <v>37</v>
      </c>
      <c r="E22" s="27">
        <v>320</v>
      </c>
      <c r="F22" s="414"/>
      <c r="G22" s="29"/>
      <c r="H22" s="56"/>
      <c r="I22" s="27"/>
      <c r="J22" s="27"/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s="17" customFormat="1" ht="15.75" x14ac:dyDescent="0.2">
      <c r="A23" s="40">
        <v>5</v>
      </c>
      <c r="B23" s="138" t="s">
        <v>126</v>
      </c>
      <c r="C23" s="30" t="s">
        <v>159</v>
      </c>
      <c r="D23" s="27" t="s">
        <v>37</v>
      </c>
      <c r="E23" s="27">
        <v>320</v>
      </c>
      <c r="F23" s="414"/>
      <c r="G23" s="29"/>
      <c r="H23" s="56"/>
      <c r="I23" s="27"/>
      <c r="J23" s="27"/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s="17" customFormat="1" ht="25.5" x14ac:dyDescent="0.2">
      <c r="A24" s="40">
        <v>6</v>
      </c>
      <c r="B24" s="138" t="s">
        <v>126</v>
      </c>
      <c r="C24" s="30" t="s">
        <v>160</v>
      </c>
      <c r="D24" s="27" t="s">
        <v>37</v>
      </c>
      <c r="E24" s="27">
        <v>320</v>
      </c>
      <c r="F24" s="414"/>
      <c r="G24" s="29"/>
      <c r="H24" s="56"/>
      <c r="I24" s="243"/>
      <c r="J24" s="27"/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s="17" customFormat="1" ht="12.75" x14ac:dyDescent="0.2">
      <c r="A25" s="40"/>
      <c r="B25" s="59"/>
      <c r="C25" s="31" t="s">
        <v>39</v>
      </c>
      <c r="D25" s="27"/>
      <c r="E25" s="27"/>
      <c r="F25" s="414"/>
      <c r="G25" s="29"/>
      <c r="H25" s="56"/>
      <c r="I25" s="27"/>
      <c r="J25" s="27"/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 s="17" customFormat="1" ht="12.75" x14ac:dyDescent="0.2">
      <c r="A26" s="40">
        <v>7</v>
      </c>
      <c r="B26" s="138" t="s">
        <v>126</v>
      </c>
      <c r="C26" s="30" t="s">
        <v>172</v>
      </c>
      <c r="D26" s="27" t="s">
        <v>24</v>
      </c>
      <c r="E26" s="27">
        <v>23.5</v>
      </c>
      <c r="F26" s="415"/>
      <c r="G26" s="29"/>
      <c r="H26" s="56"/>
      <c r="I26" s="27"/>
      <c r="J26" s="27"/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s="17" customFormat="1" ht="12.75" x14ac:dyDescent="0.2">
      <c r="A27" s="40">
        <v>8</v>
      </c>
      <c r="B27" s="138" t="s">
        <v>126</v>
      </c>
      <c r="C27" s="30" t="s">
        <v>173</v>
      </c>
      <c r="D27" s="27" t="s">
        <v>24</v>
      </c>
      <c r="E27" s="27">
        <v>23.7</v>
      </c>
      <c r="F27" s="415"/>
      <c r="G27" s="29"/>
      <c r="H27" s="56"/>
      <c r="I27" s="27"/>
      <c r="J27" s="27"/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 s="17" customFormat="1" ht="12.75" x14ac:dyDescent="0.2">
      <c r="A28" s="40">
        <v>9</v>
      </c>
      <c r="B28" s="138" t="s">
        <v>126</v>
      </c>
      <c r="C28" s="30" t="s">
        <v>174</v>
      </c>
      <c r="D28" s="27" t="s">
        <v>24</v>
      </c>
      <c r="E28" s="27">
        <v>33.5</v>
      </c>
      <c r="F28" s="415"/>
      <c r="G28" s="29"/>
      <c r="H28" s="56"/>
      <c r="I28" s="128"/>
      <c r="J28" s="27"/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s="17" customFormat="1" ht="12.75" x14ac:dyDescent="0.2">
      <c r="A29" s="346">
        <v>10</v>
      </c>
      <c r="B29" s="347" t="s">
        <v>126</v>
      </c>
      <c r="C29" s="363" t="s">
        <v>544</v>
      </c>
      <c r="D29" s="367" t="s">
        <v>30</v>
      </c>
      <c r="E29" s="393">
        <v>4</v>
      </c>
      <c r="F29" s="415"/>
      <c r="G29" s="29"/>
      <c r="H29" s="56"/>
      <c r="I29" s="27"/>
      <c r="J29" s="27"/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 s="17" customFormat="1" ht="12.75" x14ac:dyDescent="0.2">
      <c r="A30" s="40">
        <v>11</v>
      </c>
      <c r="B30" s="138" t="s">
        <v>126</v>
      </c>
      <c r="C30" s="30" t="s">
        <v>175</v>
      </c>
      <c r="D30" s="27" t="s">
        <v>24</v>
      </c>
      <c r="E30" s="27">
        <v>23.5</v>
      </c>
      <c r="F30" s="415"/>
      <c r="G30" s="29"/>
      <c r="H30" s="56"/>
      <c r="I30" s="27"/>
      <c r="J30" s="27"/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17" customFormat="1" ht="12.75" x14ac:dyDescent="0.2">
      <c r="A31" s="40"/>
      <c r="B31" s="138"/>
      <c r="C31" s="126" t="s">
        <v>154</v>
      </c>
      <c r="D31" s="27"/>
      <c r="E31" s="27"/>
      <c r="F31" s="414"/>
      <c r="G31" s="29"/>
      <c r="H31" s="56"/>
      <c r="I31" s="27"/>
      <c r="J31" s="27"/>
      <c r="K31" s="39"/>
      <c r="L31" s="39"/>
      <c r="M31" s="39"/>
      <c r="N31" s="39"/>
      <c r="O31" s="39"/>
      <c r="P31" s="39"/>
    </row>
    <row r="32" spans="1:16" s="17" customFormat="1" ht="15.75" x14ac:dyDescent="0.2">
      <c r="A32" s="346">
        <v>12</v>
      </c>
      <c r="B32" s="347" t="s">
        <v>126</v>
      </c>
      <c r="C32" s="363" t="s">
        <v>156</v>
      </c>
      <c r="D32" s="367" t="s">
        <v>37</v>
      </c>
      <c r="E32" s="402">
        <v>320</v>
      </c>
      <c r="F32" s="416"/>
      <c r="G32" s="29"/>
      <c r="H32" s="56"/>
      <c r="I32" s="27"/>
      <c r="J32" s="27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s="17" customFormat="1" ht="25.5" x14ac:dyDescent="0.2">
      <c r="A33" s="40">
        <v>13</v>
      </c>
      <c r="B33" s="138" t="s">
        <v>126</v>
      </c>
      <c r="C33" s="30" t="s">
        <v>155</v>
      </c>
      <c r="D33" s="27" t="s">
        <v>37</v>
      </c>
      <c r="E33" s="33">
        <v>85</v>
      </c>
      <c r="F33" s="27"/>
      <c r="G33" s="29"/>
      <c r="H33" s="56"/>
      <c r="I33" s="27"/>
      <c r="J33" s="27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17" customFormat="1" ht="25.5" x14ac:dyDescent="0.2">
      <c r="A34" s="40">
        <v>14</v>
      </c>
      <c r="B34" s="138" t="s">
        <v>126</v>
      </c>
      <c r="C34" s="30" t="s">
        <v>157</v>
      </c>
      <c r="D34" s="27" t="s">
        <v>37</v>
      </c>
      <c r="E34" s="27">
        <v>85</v>
      </c>
      <c r="F34" s="27"/>
      <c r="G34" s="29"/>
      <c r="H34" s="56"/>
      <c r="I34" s="27"/>
      <c r="J34" s="27"/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s="17" customFormat="1" ht="15.75" x14ac:dyDescent="0.2">
      <c r="A35" s="40">
        <v>15</v>
      </c>
      <c r="B35" s="138" t="s">
        <v>126</v>
      </c>
      <c r="C35" s="30" t="s">
        <v>158</v>
      </c>
      <c r="D35" s="27" t="s">
        <v>37</v>
      </c>
      <c r="E35" s="27">
        <v>85</v>
      </c>
      <c r="F35" s="27"/>
      <c r="G35" s="29"/>
      <c r="H35" s="56"/>
      <c r="I35" s="27"/>
      <c r="J35" s="27"/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s="17" customFormat="1" ht="15.75" x14ac:dyDescent="0.2">
      <c r="A36" s="40">
        <v>16</v>
      </c>
      <c r="B36" s="138" t="s">
        <v>126</v>
      </c>
      <c r="C36" s="30" t="s">
        <v>159</v>
      </c>
      <c r="D36" s="27" t="s">
        <v>37</v>
      </c>
      <c r="E36" s="27">
        <v>85</v>
      </c>
      <c r="F36" s="27"/>
      <c r="G36" s="29"/>
      <c r="H36" s="56"/>
      <c r="I36" s="27"/>
      <c r="J36" s="27"/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s="17" customFormat="1" ht="25.5" x14ac:dyDescent="0.2">
      <c r="A37" s="40">
        <v>17</v>
      </c>
      <c r="B37" s="138" t="s">
        <v>126</v>
      </c>
      <c r="C37" s="30" t="s">
        <v>160</v>
      </c>
      <c r="D37" s="27" t="s">
        <v>37</v>
      </c>
      <c r="E37" s="27">
        <v>85</v>
      </c>
      <c r="F37" s="27"/>
      <c r="G37" s="29"/>
      <c r="H37" s="56"/>
      <c r="I37" s="243"/>
      <c r="J37" s="27"/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</row>
    <row r="38" spans="1:16" s="17" customFormat="1" ht="12.75" x14ac:dyDescent="0.2">
      <c r="A38" s="40"/>
      <c r="B38" s="59"/>
      <c r="C38" s="31" t="s">
        <v>39</v>
      </c>
      <c r="D38" s="27"/>
      <c r="E38" s="27"/>
      <c r="F38" s="27"/>
      <c r="G38" s="29"/>
      <c r="H38" s="56"/>
      <c r="I38" s="27"/>
      <c r="J38" s="27"/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 s="17" customFormat="1" ht="12.75" x14ac:dyDescent="0.2">
      <c r="A39" s="40">
        <v>18</v>
      </c>
      <c r="B39" s="138" t="s">
        <v>126</v>
      </c>
      <c r="C39" s="30" t="s">
        <v>173</v>
      </c>
      <c r="D39" s="27" t="s">
        <v>24</v>
      </c>
      <c r="E39" s="27">
        <v>12.1</v>
      </c>
      <c r="F39" s="28"/>
      <c r="G39" s="29"/>
      <c r="H39" s="56"/>
      <c r="I39" s="27"/>
      <c r="J39" s="27"/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s="17" customFormat="1" ht="12.75" x14ac:dyDescent="0.2">
      <c r="A40" s="40">
        <v>19</v>
      </c>
      <c r="B40" s="138" t="s">
        <v>126</v>
      </c>
      <c r="C40" s="30" t="s">
        <v>174</v>
      </c>
      <c r="D40" s="27" t="s">
        <v>24</v>
      </c>
      <c r="E40" s="27">
        <v>4.4000000000000004</v>
      </c>
      <c r="F40" s="28"/>
      <c r="G40" s="29"/>
      <c r="H40" s="56"/>
      <c r="I40" s="128"/>
      <c r="J40" s="27"/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s="17" customFormat="1" ht="12.75" x14ac:dyDescent="0.2">
      <c r="A41" s="346">
        <v>20</v>
      </c>
      <c r="B41" s="347" t="s">
        <v>126</v>
      </c>
      <c r="C41" s="363" t="s">
        <v>545</v>
      </c>
      <c r="D41" s="367" t="s">
        <v>30</v>
      </c>
      <c r="E41" s="393">
        <v>1</v>
      </c>
      <c r="F41" s="28"/>
      <c r="G41" s="29"/>
      <c r="H41" s="56"/>
      <c r="I41" s="27"/>
      <c r="J41" s="27"/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 s="17" customFormat="1" ht="12.75" x14ac:dyDescent="0.2">
      <c r="A42" s="40"/>
      <c r="B42" s="159"/>
      <c r="C42" s="244" t="s">
        <v>163</v>
      </c>
      <c r="D42" s="62"/>
      <c r="E42" s="62"/>
      <c r="F42" s="62"/>
      <c r="G42" s="35"/>
      <c r="H42" s="95"/>
      <c r="I42" s="62"/>
      <c r="J42" s="62"/>
      <c r="K42" s="110"/>
      <c r="L42" s="110"/>
      <c r="M42" s="110"/>
      <c r="N42" s="110"/>
      <c r="O42" s="110"/>
      <c r="P42" s="110"/>
    </row>
    <row r="43" spans="1:16" s="17" customFormat="1" ht="15.75" x14ac:dyDescent="0.2">
      <c r="A43" s="40">
        <v>21</v>
      </c>
      <c r="B43" s="138" t="s">
        <v>126</v>
      </c>
      <c r="C43" s="43" t="s">
        <v>166</v>
      </c>
      <c r="D43" s="5" t="s">
        <v>37</v>
      </c>
      <c r="E43" s="5">
        <v>1130</v>
      </c>
      <c r="F43" s="5"/>
      <c r="G43" s="36"/>
      <c r="H43" s="56"/>
      <c r="I43" s="5"/>
      <c r="J43" s="5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s="17" customFormat="1" ht="51" x14ac:dyDescent="0.2">
      <c r="A44" s="40">
        <v>22</v>
      </c>
      <c r="B44" s="138" t="s">
        <v>126</v>
      </c>
      <c r="C44" s="43" t="s">
        <v>253</v>
      </c>
      <c r="D44" s="5" t="s">
        <v>37</v>
      </c>
      <c r="E44" s="5">
        <v>1130</v>
      </c>
      <c r="F44" s="5"/>
      <c r="G44" s="36"/>
      <c r="H44" s="56"/>
      <c r="I44" s="5"/>
      <c r="J44" s="5"/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 s="17" customFormat="1" ht="12.75" x14ac:dyDescent="0.2">
      <c r="A45" s="40">
        <v>23</v>
      </c>
      <c r="B45" s="158"/>
      <c r="C45" s="238" t="s">
        <v>307</v>
      </c>
      <c r="D45" s="173" t="s">
        <v>71</v>
      </c>
      <c r="E45" s="174">
        <v>1</v>
      </c>
      <c r="F45" s="175"/>
      <c r="G45" s="175"/>
      <c r="H45" s="175"/>
      <c r="I45" s="175"/>
      <c r="J45" s="175"/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</row>
    <row r="46" spans="1:16" s="17" customFormat="1" ht="12.75" x14ac:dyDescent="0.2">
      <c r="A46" s="40"/>
      <c r="B46" s="59"/>
      <c r="C46" s="31" t="s">
        <v>39</v>
      </c>
      <c r="D46" s="27"/>
      <c r="E46" s="27"/>
      <c r="F46" s="27"/>
      <c r="G46" s="29"/>
      <c r="H46" s="56"/>
      <c r="I46" s="27"/>
      <c r="J46" s="27"/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17" customFormat="1" ht="12.75" x14ac:dyDescent="0.2">
      <c r="A47" s="40">
        <v>24</v>
      </c>
      <c r="B47" s="138" t="s">
        <v>126</v>
      </c>
      <c r="C47" s="30" t="s">
        <v>172</v>
      </c>
      <c r="D47" s="27" t="s">
        <v>24</v>
      </c>
      <c r="E47" s="27">
        <v>14.5</v>
      </c>
      <c r="F47" s="28"/>
      <c r="G47" s="29"/>
      <c r="H47" s="56"/>
      <c r="I47" s="27"/>
      <c r="J47" s="27"/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 s="17" customFormat="1" ht="12.75" x14ac:dyDescent="0.2">
      <c r="A48" s="40">
        <v>25</v>
      </c>
      <c r="B48" s="138" t="s">
        <v>126</v>
      </c>
      <c r="C48" s="30" t="s">
        <v>173</v>
      </c>
      <c r="D48" s="27" t="s">
        <v>24</v>
      </c>
      <c r="E48" s="27">
        <v>74.8</v>
      </c>
      <c r="F48" s="28"/>
      <c r="G48" s="29"/>
      <c r="H48" s="56"/>
      <c r="I48" s="27"/>
      <c r="J48" s="27"/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 s="17" customFormat="1" ht="12.75" x14ac:dyDescent="0.2">
      <c r="A49" s="40">
        <v>26</v>
      </c>
      <c r="B49" s="138" t="s">
        <v>126</v>
      </c>
      <c r="C49" s="30" t="s">
        <v>174</v>
      </c>
      <c r="D49" s="27" t="s">
        <v>24</v>
      </c>
      <c r="E49" s="27">
        <v>70.2</v>
      </c>
      <c r="F49" s="28"/>
      <c r="G49" s="29"/>
      <c r="H49" s="56"/>
      <c r="I49" s="128"/>
      <c r="J49" s="27"/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 s="17" customFormat="1" ht="12.75" x14ac:dyDescent="0.2">
      <c r="A50" s="346">
        <v>27</v>
      </c>
      <c r="B50" s="347" t="s">
        <v>126</v>
      </c>
      <c r="C50" s="363" t="s">
        <v>543</v>
      </c>
      <c r="D50" s="367" t="s">
        <v>30</v>
      </c>
      <c r="E50" s="393">
        <v>4</v>
      </c>
      <c r="F50" s="28"/>
      <c r="G50" s="29"/>
      <c r="H50" s="56"/>
      <c r="I50" s="27"/>
      <c r="J50" s="27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 s="17" customFormat="1" ht="12.75" x14ac:dyDescent="0.2">
      <c r="A51" s="40">
        <v>28</v>
      </c>
      <c r="B51" s="138" t="s">
        <v>126</v>
      </c>
      <c r="C51" s="30" t="s">
        <v>175</v>
      </c>
      <c r="D51" s="27" t="s">
        <v>24</v>
      </c>
      <c r="E51" s="27">
        <v>14.5</v>
      </c>
      <c r="F51" s="28"/>
      <c r="G51" s="29"/>
      <c r="H51" s="56"/>
      <c r="I51" s="27"/>
      <c r="J51" s="27"/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17" customFormat="1" ht="12.75" x14ac:dyDescent="0.2">
      <c r="A52" s="40"/>
      <c r="B52" s="138"/>
      <c r="C52" s="245" t="s">
        <v>164</v>
      </c>
      <c r="D52" s="5"/>
      <c r="E52" s="5"/>
      <c r="F52" s="5"/>
      <c r="G52" s="36"/>
      <c r="H52" s="56"/>
      <c r="I52" s="5"/>
      <c r="J52" s="5"/>
      <c r="K52" s="39"/>
      <c r="L52" s="39"/>
      <c r="M52" s="39"/>
      <c r="N52" s="39"/>
      <c r="O52" s="39"/>
      <c r="P52" s="39"/>
    </row>
    <row r="53" spans="1:16" s="17" customFormat="1" ht="15.75" x14ac:dyDescent="0.2">
      <c r="A53" s="40">
        <v>29</v>
      </c>
      <c r="B53" s="138" t="s">
        <v>126</v>
      </c>
      <c r="C53" s="43" t="s">
        <v>191</v>
      </c>
      <c r="D53" s="5" t="s">
        <v>37</v>
      </c>
      <c r="E53" s="5">
        <v>42</v>
      </c>
      <c r="F53" s="27"/>
      <c r="G53" s="29"/>
      <c r="H53" s="56"/>
      <c r="I53" s="27"/>
      <c r="J53" s="27"/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s="17" customFormat="1" ht="15.75" x14ac:dyDescent="0.2">
      <c r="A54" s="40">
        <v>30</v>
      </c>
      <c r="B54" s="138" t="s">
        <v>126</v>
      </c>
      <c r="C54" s="30" t="s">
        <v>167</v>
      </c>
      <c r="D54" s="27" t="s">
        <v>37</v>
      </c>
      <c r="E54" s="27">
        <v>42</v>
      </c>
      <c r="F54" s="27"/>
      <c r="G54" s="29"/>
      <c r="H54" s="56"/>
      <c r="I54" s="27"/>
      <c r="J54" s="27"/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s="17" customFormat="1" ht="15.75" x14ac:dyDescent="0.2">
      <c r="A55" s="40">
        <v>31</v>
      </c>
      <c r="B55" s="138" t="s">
        <v>126</v>
      </c>
      <c r="C55" s="43" t="s">
        <v>168</v>
      </c>
      <c r="D55" s="5" t="s">
        <v>37</v>
      </c>
      <c r="E55" s="5">
        <v>42</v>
      </c>
      <c r="F55" s="27"/>
      <c r="G55" s="29"/>
      <c r="H55" s="56"/>
      <c r="I55" s="27"/>
      <c r="J55" s="27"/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</row>
    <row r="56" spans="1:16" s="17" customFormat="1" ht="15.75" x14ac:dyDescent="0.2">
      <c r="A56" s="40">
        <v>32</v>
      </c>
      <c r="B56" s="138" t="s">
        <v>126</v>
      </c>
      <c r="C56" s="127" t="s">
        <v>169</v>
      </c>
      <c r="D56" s="45" t="s">
        <v>37</v>
      </c>
      <c r="E56" s="160">
        <v>42</v>
      </c>
      <c r="F56" s="25"/>
      <c r="G56" s="25"/>
      <c r="H56" s="113"/>
      <c r="I56" s="27"/>
      <c r="J56" s="27"/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s="17" customFormat="1" ht="15.75" x14ac:dyDescent="0.2">
      <c r="A57" s="40">
        <v>33</v>
      </c>
      <c r="B57" s="138" t="s">
        <v>126</v>
      </c>
      <c r="C57" s="43" t="s">
        <v>170</v>
      </c>
      <c r="D57" s="45" t="s">
        <v>37</v>
      </c>
      <c r="E57" s="5">
        <v>42</v>
      </c>
      <c r="F57" s="27"/>
      <c r="G57" s="29"/>
      <c r="H57" s="56"/>
      <c r="I57" s="27"/>
      <c r="J57" s="27"/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 s="17" customFormat="1" ht="15.75" x14ac:dyDescent="0.2">
      <c r="A58" s="40">
        <v>34</v>
      </c>
      <c r="B58" s="138" t="s">
        <v>126</v>
      </c>
      <c r="C58" s="30" t="s">
        <v>38</v>
      </c>
      <c r="D58" s="27" t="s">
        <v>37</v>
      </c>
      <c r="E58" s="27">
        <v>42</v>
      </c>
      <c r="F58" s="27"/>
      <c r="G58" s="29"/>
      <c r="H58" s="56"/>
      <c r="I58" s="27"/>
      <c r="J58" s="27"/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</row>
    <row r="59" spans="1:16" s="17" customFormat="1" ht="15.75" x14ac:dyDescent="0.2">
      <c r="A59" s="40">
        <v>35</v>
      </c>
      <c r="B59" s="138" t="s">
        <v>126</v>
      </c>
      <c r="C59" s="43" t="s">
        <v>171</v>
      </c>
      <c r="D59" s="27" t="s">
        <v>37</v>
      </c>
      <c r="E59" s="27">
        <v>42</v>
      </c>
      <c r="F59" s="27"/>
      <c r="G59" s="29"/>
      <c r="H59" s="56"/>
      <c r="I59" s="5"/>
      <c r="J59" s="5"/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 s="17" customFormat="1" ht="12.75" x14ac:dyDescent="0.2">
      <c r="A60" s="40"/>
      <c r="B60" s="59"/>
      <c r="C60" s="31" t="s">
        <v>165</v>
      </c>
      <c r="D60" s="27"/>
      <c r="E60" s="27"/>
      <c r="F60" s="27"/>
      <c r="G60" s="29"/>
      <c r="H60" s="56"/>
      <c r="I60" s="27"/>
      <c r="J60" s="27"/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 s="17" customFormat="1" ht="15.75" x14ac:dyDescent="0.2">
      <c r="A61" s="40">
        <v>36</v>
      </c>
      <c r="B61" s="138" t="s">
        <v>126</v>
      </c>
      <c r="C61" s="129" t="s">
        <v>176</v>
      </c>
      <c r="D61" s="62" t="s">
        <v>37</v>
      </c>
      <c r="E61" s="62">
        <v>20</v>
      </c>
      <c r="F61" s="62"/>
      <c r="G61" s="29"/>
      <c r="H61" s="95"/>
      <c r="I61" s="27"/>
      <c r="J61" s="62"/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39">
        <v>0</v>
      </c>
    </row>
    <row r="62" spans="1:16" s="17" customFormat="1" ht="13.5" thickBot="1" x14ac:dyDescent="0.25">
      <c r="A62" s="119"/>
      <c r="B62" s="59"/>
      <c r="C62" s="123"/>
      <c r="D62" s="124"/>
      <c r="E62" s="125"/>
      <c r="F62" s="95"/>
      <c r="G62" s="95"/>
      <c r="H62" s="95"/>
      <c r="I62" s="95"/>
      <c r="J62" s="95"/>
      <c r="K62" s="110"/>
      <c r="L62" s="110"/>
      <c r="M62" s="110"/>
      <c r="N62" s="110"/>
      <c r="O62" s="110"/>
      <c r="P62" s="110"/>
    </row>
    <row r="63" spans="1:16" ht="15.75" thickTop="1" x14ac:dyDescent="0.25">
      <c r="A63" s="83"/>
      <c r="B63" s="83"/>
      <c r="C63" s="84"/>
      <c r="D63" s="85"/>
      <c r="E63" s="86"/>
      <c r="F63" s="135"/>
      <c r="G63" s="135"/>
      <c r="H63" s="135"/>
      <c r="I63" s="135"/>
      <c r="J63" s="135"/>
      <c r="K63" s="87"/>
      <c r="L63" s="87"/>
      <c r="M63" s="87"/>
      <c r="N63" s="87"/>
      <c r="O63" s="87"/>
      <c r="P63" s="87"/>
    </row>
    <row r="64" spans="1:16" x14ac:dyDescent="0.25">
      <c r="A64" s="423" t="s">
        <v>70</v>
      </c>
      <c r="B64" s="424"/>
      <c r="C64" s="424"/>
      <c r="D64" s="424"/>
      <c r="E64" s="424"/>
      <c r="F64" s="424"/>
      <c r="G64" s="424"/>
      <c r="H64" s="424"/>
      <c r="I64" s="424"/>
      <c r="J64" s="425"/>
      <c r="K64" s="88"/>
      <c r="L64" s="88">
        <v>0</v>
      </c>
      <c r="M64" s="88">
        <v>0</v>
      </c>
      <c r="N64" s="88">
        <v>0</v>
      </c>
      <c r="O64" s="88">
        <v>0</v>
      </c>
      <c r="P64" s="88">
        <v>0</v>
      </c>
    </row>
    <row r="65" spans="1:16" hidden="1" outlineLevel="1" x14ac:dyDescent="0.25">
      <c r="A65" s="17"/>
      <c r="B65" s="17"/>
      <c r="C65" s="17"/>
      <c r="D65" s="17"/>
      <c r="E65" s="17"/>
      <c r="F65" s="41"/>
      <c r="G65" s="41"/>
      <c r="H65" s="41"/>
      <c r="I65" s="41"/>
      <c r="J65" s="41"/>
      <c r="K65" s="17"/>
      <c r="L65" s="17"/>
      <c r="M65" s="17"/>
      <c r="N65" s="17"/>
      <c r="O65" s="17"/>
      <c r="P65" s="17"/>
    </row>
    <row r="66" spans="1:16" hidden="1" outlineLevel="1" x14ac:dyDescent="0.25">
      <c r="D66" s="17"/>
      <c r="E66" s="17"/>
      <c r="G66" s="41"/>
      <c r="H66" s="137"/>
      <c r="I66" s="90"/>
      <c r="J66" s="137"/>
      <c r="K66" s="89"/>
      <c r="L66" s="91"/>
      <c r="N66" s="92"/>
      <c r="O66" s="426">
        <v>0</v>
      </c>
      <c r="P66" s="426"/>
    </row>
    <row r="67" spans="1:16" hidden="1" outlineLevel="1" x14ac:dyDescent="0.25">
      <c r="A67" s="44" t="s">
        <v>528</v>
      </c>
      <c r="D67" s="329"/>
      <c r="E67" s="93"/>
      <c r="F67" s="94"/>
      <c r="G67" s="289" t="s">
        <v>11</v>
      </c>
      <c r="H67" s="290" t="s">
        <v>516</v>
      </c>
      <c r="I67" s="44"/>
      <c r="J67" s="44"/>
      <c r="K67" s="290"/>
      <c r="L67" s="290"/>
      <c r="M67" s="17"/>
      <c r="N67" s="17"/>
      <c r="O67" s="17"/>
      <c r="P67" s="17"/>
    </row>
    <row r="68" spans="1:16" hidden="1" outlineLevel="1" x14ac:dyDescent="0.25">
      <c r="B68" s="419" t="s">
        <v>13</v>
      </c>
      <c r="C68" s="419"/>
      <c r="D68" s="17"/>
      <c r="E68" s="328"/>
      <c r="F68" s="328"/>
      <c r="G68" s="17"/>
      <c r="H68" s="328"/>
      <c r="I68" s="44"/>
      <c r="J68" s="44"/>
      <c r="K68" s="94"/>
      <c r="L68" s="94"/>
      <c r="M68" s="17"/>
      <c r="N68" s="17"/>
      <c r="O68" s="17"/>
      <c r="P68" s="17"/>
    </row>
    <row r="69" spans="1:16" hidden="1" outlineLevel="1" x14ac:dyDescent="0.25">
      <c r="A69" s="17"/>
      <c r="B69" s="93"/>
      <c r="C69" s="326"/>
      <c r="D69" s="17"/>
      <c r="E69" s="17"/>
      <c r="F69" s="44"/>
      <c r="G69" s="17" t="s">
        <v>12</v>
      </c>
      <c r="H69" s="44"/>
      <c r="I69" s="44">
        <v>0</v>
      </c>
      <c r="J69" s="90"/>
      <c r="K69" s="90"/>
      <c r="L69" s="90"/>
      <c r="M69" s="17"/>
      <c r="N69" s="17"/>
      <c r="O69" s="17"/>
      <c r="P69" s="17"/>
    </row>
    <row r="70" spans="1:16" collapsed="1" x14ac:dyDescent="0.25">
      <c r="A70" s="17"/>
      <c r="B70" s="17"/>
      <c r="C70" s="17"/>
      <c r="D70" s="17"/>
      <c r="E70" s="17"/>
      <c r="F70" s="17"/>
      <c r="G70" s="41"/>
      <c r="H70" s="41"/>
      <c r="I70" s="251"/>
      <c r="J70" s="41"/>
      <c r="K70" s="17"/>
      <c r="L70" s="17"/>
      <c r="M70" s="17"/>
      <c r="N70" s="17"/>
      <c r="O70" s="17"/>
      <c r="P70" s="17"/>
    </row>
    <row r="71" spans="1:16" x14ac:dyDescent="0.25">
      <c r="A71" s="17"/>
      <c r="B71" s="17"/>
      <c r="C71" s="17"/>
      <c r="D71" s="17"/>
      <c r="E71" s="17"/>
      <c r="F71" s="17"/>
      <c r="G71" s="41"/>
      <c r="H71" s="41"/>
      <c r="I71" s="251"/>
      <c r="J71" s="41"/>
      <c r="K71" s="17"/>
      <c r="L71" s="17"/>
      <c r="M71" s="17"/>
      <c r="N71" s="17"/>
      <c r="O71" s="17"/>
      <c r="P71" s="17"/>
    </row>
    <row r="72" spans="1:16" x14ac:dyDescent="0.25">
      <c r="A72" s="17"/>
      <c r="B72" s="17"/>
      <c r="C72" s="17"/>
      <c r="D72" s="17"/>
      <c r="E72" s="17"/>
      <c r="F72" s="41"/>
      <c r="G72" s="41"/>
      <c r="H72" s="41"/>
      <c r="I72" s="41"/>
      <c r="J72" s="41"/>
      <c r="K72" s="17"/>
      <c r="L72" s="17"/>
      <c r="M72" s="17"/>
      <c r="N72" s="17"/>
      <c r="O72" s="17"/>
      <c r="P72" s="17"/>
    </row>
    <row r="73" spans="1:16" x14ac:dyDescent="0.25">
      <c r="A73" s="17"/>
      <c r="B73" s="17"/>
      <c r="C73" s="17"/>
      <c r="D73" s="17"/>
      <c r="E73" s="17"/>
      <c r="F73" s="41"/>
      <c r="G73" s="41"/>
      <c r="H73" s="41"/>
      <c r="I73" s="41"/>
      <c r="J73" s="41"/>
      <c r="K73" s="17"/>
      <c r="L73" s="17"/>
      <c r="M73" s="17"/>
      <c r="N73" s="17"/>
      <c r="O73" s="17"/>
      <c r="P73" s="17"/>
    </row>
    <row r="74" spans="1:16" x14ac:dyDescent="0.25">
      <c r="A74" s="17"/>
      <c r="B74" s="17"/>
      <c r="C74" s="17"/>
      <c r="D74" s="17"/>
      <c r="E74" s="17"/>
      <c r="F74" s="41"/>
      <c r="G74" s="41"/>
      <c r="H74" s="41"/>
      <c r="I74" s="41"/>
      <c r="J74" s="41"/>
      <c r="K74" s="17"/>
      <c r="L74" s="17"/>
      <c r="M74" s="17"/>
      <c r="N74" s="17"/>
      <c r="O74" s="17"/>
      <c r="P74" s="17"/>
    </row>
    <row r="75" spans="1:16" x14ac:dyDescent="0.25">
      <c r="A75" s="17"/>
      <c r="B75" s="17"/>
      <c r="C75" s="17"/>
      <c r="D75" s="17"/>
      <c r="E75" s="17"/>
      <c r="F75" s="41"/>
      <c r="G75" s="41"/>
      <c r="H75" s="41"/>
      <c r="I75" s="41"/>
      <c r="J75" s="41"/>
      <c r="K75" s="17"/>
      <c r="L75" s="17"/>
      <c r="M75" s="17"/>
      <c r="N75" s="17"/>
      <c r="O75" s="17"/>
      <c r="P75" s="17"/>
    </row>
    <row r="76" spans="1:16" x14ac:dyDescent="0.25">
      <c r="A76" s="17"/>
      <c r="B76" s="17"/>
      <c r="C76" s="17"/>
      <c r="D76" s="17"/>
      <c r="E76" s="17"/>
      <c r="F76" s="41"/>
      <c r="G76" s="41"/>
      <c r="H76" s="41"/>
      <c r="I76" s="41"/>
      <c r="J76" s="41"/>
      <c r="K76" s="17"/>
      <c r="L76" s="17"/>
      <c r="M76" s="17"/>
      <c r="N76" s="17"/>
      <c r="O76" s="17"/>
      <c r="P76" s="17"/>
    </row>
    <row r="77" spans="1:16" x14ac:dyDescent="0.25">
      <c r="A77" s="17"/>
      <c r="B77" s="17"/>
      <c r="C77" s="17"/>
      <c r="D77" s="17"/>
      <c r="E77" s="17"/>
      <c r="F77" s="41"/>
      <c r="G77" s="41"/>
      <c r="H77" s="41"/>
      <c r="I77" s="41"/>
      <c r="J77" s="41"/>
      <c r="K77" s="17"/>
      <c r="L77" s="17"/>
      <c r="M77" s="17"/>
      <c r="N77" s="17"/>
      <c r="O77" s="17"/>
      <c r="P77" s="17"/>
    </row>
    <row r="78" spans="1:16" x14ac:dyDescent="0.25">
      <c r="A78" s="17"/>
      <c r="B78" s="17"/>
      <c r="C78" s="17"/>
      <c r="D78" s="17"/>
      <c r="E78" s="17"/>
      <c r="F78" s="41"/>
      <c r="G78" s="41"/>
      <c r="H78" s="41"/>
      <c r="I78" s="41"/>
      <c r="J78" s="41"/>
      <c r="K78" s="17"/>
      <c r="L78" s="17"/>
      <c r="M78" s="17"/>
      <c r="N78" s="17"/>
      <c r="O78" s="17"/>
      <c r="P78" s="17"/>
    </row>
    <row r="79" spans="1:16" x14ac:dyDescent="0.25">
      <c r="A79" s="17"/>
      <c r="B79" s="17"/>
      <c r="C79" s="17"/>
      <c r="D79" s="17"/>
      <c r="E79" s="17"/>
      <c r="F79" s="41"/>
      <c r="G79" s="41"/>
      <c r="H79" s="41"/>
      <c r="I79" s="41"/>
      <c r="J79" s="41"/>
      <c r="K79" s="17"/>
      <c r="L79" s="17"/>
      <c r="M79" s="17"/>
      <c r="N79" s="17"/>
      <c r="O79" s="17"/>
      <c r="P79" s="17"/>
    </row>
    <row r="80" spans="1:16" x14ac:dyDescent="0.25">
      <c r="A80" s="17"/>
      <c r="B80" s="17"/>
      <c r="C80" s="17"/>
      <c r="D80" s="17"/>
      <c r="E80" s="17"/>
      <c r="F80" s="41"/>
      <c r="G80" s="41"/>
      <c r="H80" s="41"/>
      <c r="I80" s="41"/>
      <c r="J80" s="41"/>
      <c r="K80" s="17"/>
      <c r="L80" s="17"/>
      <c r="M80" s="17"/>
      <c r="N80" s="17"/>
      <c r="O80" s="17"/>
      <c r="P80" s="17"/>
    </row>
    <row r="81" spans="1:16" x14ac:dyDescent="0.25">
      <c r="A81" s="17"/>
      <c r="B81" s="17"/>
      <c r="C81" s="17"/>
      <c r="D81" s="17"/>
      <c r="E81" s="17"/>
      <c r="F81" s="41"/>
      <c r="G81" s="41"/>
      <c r="H81" s="41"/>
      <c r="I81" s="41"/>
      <c r="J81" s="41"/>
      <c r="K81" s="17"/>
      <c r="L81" s="17"/>
      <c r="M81" s="17"/>
      <c r="N81" s="17"/>
      <c r="O81" s="17"/>
      <c r="P81" s="17"/>
    </row>
    <row r="82" spans="1:16" x14ac:dyDescent="0.25">
      <c r="A82" s="17"/>
      <c r="B82" s="17"/>
      <c r="C82" s="17"/>
      <c r="D82" s="17"/>
      <c r="E82" s="17"/>
      <c r="F82" s="41"/>
      <c r="G82" s="41"/>
      <c r="H82" s="41"/>
      <c r="I82" s="41"/>
      <c r="J82" s="41"/>
      <c r="K82" s="17"/>
      <c r="L82" s="17"/>
      <c r="M82" s="17"/>
      <c r="N82" s="17"/>
      <c r="O82" s="17"/>
      <c r="P82" s="17"/>
    </row>
    <row r="83" spans="1:16" x14ac:dyDescent="0.25">
      <c r="A83" s="17"/>
      <c r="B83" s="17"/>
      <c r="C83" s="17"/>
      <c r="D83" s="17"/>
      <c r="E83" s="17"/>
      <c r="F83" s="41"/>
      <c r="G83" s="41"/>
      <c r="H83" s="41"/>
      <c r="I83" s="41"/>
      <c r="J83" s="41"/>
      <c r="K83" s="17"/>
      <c r="L83" s="17"/>
      <c r="M83" s="17"/>
      <c r="N83" s="17"/>
      <c r="O83" s="17"/>
      <c r="P83" s="17"/>
    </row>
    <row r="84" spans="1:16" x14ac:dyDescent="0.25">
      <c r="A84" s="17"/>
      <c r="B84" s="17"/>
      <c r="C84" s="17"/>
      <c r="D84" s="17"/>
      <c r="E84" s="17"/>
      <c r="F84" s="41"/>
      <c r="G84" s="41"/>
      <c r="H84" s="41"/>
      <c r="I84" s="41"/>
      <c r="J84" s="41"/>
      <c r="K84" s="17"/>
      <c r="L84" s="17"/>
      <c r="M84" s="17"/>
      <c r="N84" s="17"/>
      <c r="O84" s="17"/>
      <c r="P84" s="17"/>
    </row>
    <row r="85" spans="1:16" x14ac:dyDescent="0.25">
      <c r="A85" s="17"/>
      <c r="B85" s="17"/>
      <c r="C85" s="17"/>
      <c r="D85" s="17"/>
      <c r="E85" s="17"/>
      <c r="F85" s="41"/>
      <c r="G85" s="41"/>
      <c r="H85" s="41"/>
      <c r="I85" s="41"/>
      <c r="J85" s="41"/>
      <c r="K85" s="17"/>
      <c r="L85" s="17"/>
      <c r="M85" s="17"/>
      <c r="N85" s="17"/>
      <c r="O85" s="17"/>
      <c r="P85" s="17"/>
    </row>
    <row r="86" spans="1:16" x14ac:dyDescent="0.25">
      <c r="A86" s="17"/>
      <c r="B86" s="17"/>
      <c r="C86" s="17"/>
      <c r="D86" s="17"/>
      <c r="E86" s="17"/>
      <c r="F86" s="41"/>
      <c r="G86" s="41"/>
      <c r="H86" s="41"/>
      <c r="I86" s="41"/>
      <c r="J86" s="41"/>
      <c r="K86" s="17"/>
      <c r="L86" s="17"/>
      <c r="M86" s="17"/>
      <c r="N86" s="17"/>
      <c r="O86" s="17"/>
      <c r="P86" s="17"/>
    </row>
    <row r="87" spans="1:16" x14ac:dyDescent="0.25">
      <c r="A87" s="17"/>
      <c r="B87" s="17"/>
      <c r="C87" s="17"/>
      <c r="D87" s="17"/>
      <c r="E87" s="17"/>
      <c r="F87" s="41"/>
      <c r="G87" s="41"/>
      <c r="H87" s="41"/>
      <c r="I87" s="41"/>
      <c r="J87" s="41"/>
      <c r="K87" s="17"/>
      <c r="L87" s="17"/>
      <c r="M87" s="17"/>
      <c r="N87" s="17"/>
      <c r="O87" s="17"/>
      <c r="P87" s="17"/>
    </row>
    <row r="88" spans="1:16" x14ac:dyDescent="0.25">
      <c r="A88" s="17"/>
      <c r="B88" s="17"/>
      <c r="C88" s="17"/>
      <c r="D88" s="17"/>
      <c r="E88" s="17"/>
      <c r="F88" s="41"/>
      <c r="G88" s="41"/>
      <c r="H88" s="41"/>
      <c r="I88" s="41"/>
      <c r="J88" s="41"/>
      <c r="K88" s="17"/>
      <c r="L88" s="17"/>
      <c r="M88" s="17"/>
      <c r="N88" s="17"/>
      <c r="O88" s="17"/>
      <c r="P88" s="17"/>
    </row>
    <row r="89" spans="1:16" x14ac:dyDescent="0.25">
      <c r="A89" s="17"/>
      <c r="B89" s="17"/>
      <c r="C89" s="17"/>
      <c r="D89" s="17"/>
      <c r="E89" s="17"/>
      <c r="F89" s="41"/>
      <c r="G89" s="41"/>
      <c r="H89" s="41"/>
      <c r="I89" s="41"/>
      <c r="J89" s="41"/>
      <c r="K89" s="17"/>
      <c r="L89" s="17"/>
      <c r="M89" s="17"/>
      <c r="N89" s="17"/>
      <c r="O89" s="17"/>
      <c r="P89" s="17"/>
    </row>
    <row r="90" spans="1:16" x14ac:dyDescent="0.25">
      <c r="A90" s="17"/>
      <c r="B90" s="17"/>
      <c r="C90" s="17"/>
      <c r="D90" s="17"/>
      <c r="E90" s="17"/>
      <c r="F90" s="41"/>
      <c r="G90" s="41"/>
      <c r="H90" s="41"/>
      <c r="I90" s="41"/>
      <c r="J90" s="41"/>
      <c r="K90" s="17"/>
      <c r="L90" s="17"/>
      <c r="M90" s="17"/>
      <c r="N90" s="17"/>
      <c r="O90" s="17"/>
      <c r="P90" s="17"/>
    </row>
    <row r="91" spans="1:16" x14ac:dyDescent="0.25">
      <c r="A91" s="17"/>
      <c r="B91" s="17"/>
      <c r="C91" s="17"/>
      <c r="D91" s="17"/>
      <c r="E91" s="17"/>
      <c r="F91" s="41"/>
      <c r="G91" s="41"/>
      <c r="H91" s="41"/>
      <c r="I91" s="41"/>
      <c r="J91" s="41"/>
      <c r="K91" s="17"/>
      <c r="L91" s="17"/>
      <c r="M91" s="17"/>
      <c r="N91" s="17"/>
      <c r="O91" s="17"/>
      <c r="P91" s="17"/>
    </row>
    <row r="92" spans="1:16" x14ac:dyDescent="0.25">
      <c r="A92" s="17"/>
      <c r="B92" s="17"/>
      <c r="C92" s="17"/>
      <c r="D92" s="17"/>
      <c r="E92" s="17"/>
      <c r="F92" s="41"/>
      <c r="G92" s="41"/>
      <c r="H92" s="41"/>
      <c r="I92" s="41"/>
      <c r="J92" s="41"/>
      <c r="K92" s="17"/>
      <c r="L92" s="17"/>
      <c r="M92" s="17"/>
      <c r="N92" s="17"/>
      <c r="O92" s="17"/>
      <c r="P92" s="17"/>
    </row>
    <row r="93" spans="1:16" x14ac:dyDescent="0.25">
      <c r="A93" s="17"/>
      <c r="B93" s="17"/>
      <c r="C93" s="17"/>
      <c r="D93" s="17"/>
      <c r="E93" s="17"/>
      <c r="F93" s="41"/>
      <c r="G93" s="41"/>
      <c r="H93" s="41"/>
      <c r="I93" s="41"/>
      <c r="J93" s="41"/>
      <c r="K93" s="17"/>
      <c r="L93" s="17"/>
      <c r="M93" s="17"/>
      <c r="N93" s="17"/>
      <c r="O93" s="17"/>
      <c r="P93" s="17"/>
    </row>
    <row r="94" spans="1:16" x14ac:dyDescent="0.25">
      <c r="A94" s="17"/>
      <c r="B94" s="17"/>
      <c r="C94" s="17"/>
      <c r="D94" s="17"/>
      <c r="E94" s="17"/>
      <c r="F94" s="41"/>
      <c r="G94" s="41"/>
      <c r="H94" s="41"/>
      <c r="I94" s="41"/>
      <c r="J94" s="41"/>
      <c r="K94" s="17"/>
      <c r="L94" s="17"/>
      <c r="M94" s="17"/>
      <c r="N94" s="17"/>
      <c r="O94" s="17"/>
      <c r="P94" s="17"/>
    </row>
    <row r="95" spans="1:16" x14ac:dyDescent="0.25">
      <c r="A95" s="17"/>
      <c r="B95" s="17"/>
      <c r="C95" s="17"/>
      <c r="D95" s="17"/>
      <c r="E95" s="17"/>
      <c r="F95" s="41"/>
      <c r="G95" s="41"/>
      <c r="H95" s="41"/>
      <c r="I95" s="41"/>
      <c r="J95" s="41"/>
      <c r="K95" s="17"/>
      <c r="L95" s="17"/>
      <c r="M95" s="17"/>
      <c r="N95" s="17"/>
      <c r="O95" s="17"/>
      <c r="P95" s="17"/>
    </row>
    <row r="96" spans="1:16" x14ac:dyDescent="0.25">
      <c r="A96" s="17"/>
      <c r="B96" s="17"/>
      <c r="C96" s="17"/>
      <c r="D96" s="17"/>
      <c r="E96" s="17"/>
      <c r="F96" s="41"/>
      <c r="G96" s="41"/>
      <c r="H96" s="41"/>
      <c r="I96" s="41"/>
      <c r="J96" s="41"/>
      <c r="K96" s="17"/>
      <c r="L96" s="17"/>
      <c r="M96" s="17"/>
      <c r="N96" s="17"/>
      <c r="O96" s="17"/>
      <c r="P96" s="17"/>
    </row>
    <row r="97" spans="1:16" x14ac:dyDescent="0.25">
      <c r="A97" s="17"/>
      <c r="B97" s="17"/>
      <c r="C97" s="17"/>
      <c r="D97" s="17"/>
      <c r="E97" s="17"/>
      <c r="F97" s="41"/>
      <c r="G97" s="41"/>
      <c r="H97" s="41"/>
      <c r="I97" s="41"/>
      <c r="J97" s="41"/>
      <c r="K97" s="17"/>
      <c r="L97" s="17"/>
      <c r="M97" s="17"/>
      <c r="N97" s="17"/>
      <c r="O97" s="17"/>
      <c r="P97" s="17"/>
    </row>
    <row r="98" spans="1:16" x14ac:dyDescent="0.25">
      <c r="A98" s="17"/>
      <c r="B98" s="17"/>
      <c r="C98" s="17"/>
      <c r="D98" s="17"/>
      <c r="E98" s="17"/>
      <c r="F98" s="41"/>
      <c r="G98" s="41"/>
      <c r="H98" s="41"/>
      <c r="I98" s="41"/>
      <c r="J98" s="41"/>
      <c r="K98" s="17"/>
      <c r="L98" s="17"/>
      <c r="M98" s="17"/>
      <c r="N98" s="17"/>
      <c r="O98" s="17"/>
      <c r="P98" s="17"/>
    </row>
    <row r="99" spans="1:16" x14ac:dyDescent="0.25">
      <c r="A99" s="17"/>
      <c r="B99" s="17"/>
      <c r="C99" s="17"/>
      <c r="D99" s="17"/>
      <c r="E99" s="17"/>
      <c r="F99" s="41"/>
      <c r="G99" s="41"/>
      <c r="H99" s="41"/>
      <c r="I99" s="41"/>
      <c r="J99" s="41"/>
      <c r="K99" s="17"/>
      <c r="L99" s="17"/>
      <c r="M99" s="17"/>
      <c r="N99" s="17"/>
      <c r="O99" s="17"/>
      <c r="P99" s="17"/>
    </row>
    <row r="100" spans="1:16" x14ac:dyDescent="0.25">
      <c r="A100" s="17"/>
      <c r="B100" s="17"/>
      <c r="C100" s="17"/>
      <c r="D100" s="17"/>
      <c r="E100" s="17"/>
      <c r="F100" s="41"/>
      <c r="G100" s="41"/>
      <c r="H100" s="41"/>
      <c r="I100" s="41"/>
      <c r="J100" s="41"/>
      <c r="K100" s="17"/>
      <c r="L100" s="17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7"/>
      <c r="E101" s="17"/>
      <c r="F101" s="41"/>
      <c r="G101" s="41"/>
      <c r="H101" s="41"/>
      <c r="I101" s="41"/>
      <c r="J101" s="41"/>
      <c r="K101" s="17"/>
      <c r="L101" s="17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7"/>
      <c r="E102" s="17"/>
      <c r="F102" s="41"/>
      <c r="G102" s="41"/>
      <c r="H102" s="41"/>
      <c r="I102" s="41"/>
      <c r="J102" s="41"/>
      <c r="K102" s="17"/>
      <c r="L102" s="17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7"/>
      <c r="E103" s="17"/>
      <c r="F103" s="41"/>
      <c r="G103" s="41"/>
      <c r="H103" s="41"/>
      <c r="I103" s="41"/>
      <c r="J103" s="41"/>
      <c r="K103" s="17"/>
      <c r="L103" s="17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7"/>
      <c r="E104" s="17"/>
      <c r="F104" s="41"/>
      <c r="G104" s="41"/>
      <c r="H104" s="41"/>
      <c r="I104" s="41"/>
      <c r="J104" s="41"/>
      <c r="K104" s="17"/>
      <c r="L104" s="17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7"/>
      <c r="E105" s="17"/>
      <c r="F105" s="41"/>
      <c r="G105" s="41"/>
      <c r="H105" s="41"/>
      <c r="I105" s="41"/>
      <c r="J105" s="41"/>
      <c r="K105" s="17"/>
      <c r="L105" s="17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7"/>
      <c r="E106" s="17"/>
      <c r="F106" s="41"/>
      <c r="G106" s="41"/>
      <c r="H106" s="41"/>
      <c r="I106" s="41"/>
      <c r="J106" s="41"/>
      <c r="K106" s="17"/>
      <c r="L106" s="17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7"/>
      <c r="E107" s="17"/>
      <c r="F107" s="41"/>
      <c r="G107" s="41"/>
      <c r="H107" s="41"/>
      <c r="I107" s="41"/>
      <c r="J107" s="41"/>
      <c r="K107" s="17"/>
      <c r="L107" s="17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7"/>
      <c r="E108" s="17"/>
      <c r="F108" s="41"/>
      <c r="G108" s="41"/>
      <c r="H108" s="41"/>
      <c r="I108" s="41"/>
      <c r="J108" s="41"/>
      <c r="K108" s="17"/>
      <c r="L108" s="17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7"/>
      <c r="E109" s="17"/>
      <c r="F109" s="41"/>
      <c r="G109" s="41"/>
      <c r="H109" s="41"/>
      <c r="I109" s="41"/>
      <c r="J109" s="41"/>
      <c r="K109" s="17"/>
      <c r="L109" s="17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7"/>
      <c r="E110" s="17"/>
      <c r="F110" s="41"/>
      <c r="G110" s="41"/>
      <c r="H110" s="41"/>
      <c r="I110" s="41"/>
      <c r="J110" s="41"/>
      <c r="K110" s="17"/>
      <c r="L110" s="17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7"/>
      <c r="E111" s="17"/>
      <c r="F111" s="41"/>
      <c r="G111" s="41"/>
      <c r="H111" s="41"/>
      <c r="I111" s="41"/>
      <c r="J111" s="41"/>
      <c r="K111" s="17"/>
      <c r="L111" s="17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7"/>
      <c r="E112" s="17"/>
      <c r="F112" s="41"/>
      <c r="G112" s="41"/>
      <c r="H112" s="41"/>
      <c r="I112" s="41"/>
      <c r="J112" s="41"/>
      <c r="K112" s="17"/>
      <c r="L112" s="17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7"/>
      <c r="E113" s="17"/>
      <c r="F113" s="41"/>
      <c r="G113" s="41"/>
      <c r="H113" s="41"/>
      <c r="I113" s="41"/>
      <c r="J113" s="41"/>
      <c r="K113" s="17"/>
      <c r="L113" s="17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7"/>
      <c r="E114" s="17"/>
      <c r="F114" s="41"/>
      <c r="G114" s="41"/>
      <c r="H114" s="41"/>
      <c r="I114" s="41"/>
      <c r="J114" s="41"/>
      <c r="K114" s="17"/>
      <c r="L114" s="17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7"/>
      <c r="E115" s="17"/>
      <c r="F115" s="41"/>
      <c r="G115" s="41"/>
      <c r="H115" s="41"/>
      <c r="I115" s="41"/>
      <c r="J115" s="41"/>
      <c r="K115" s="17"/>
      <c r="L115" s="17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7"/>
      <c r="E116" s="17"/>
      <c r="F116" s="41"/>
      <c r="G116" s="41"/>
      <c r="H116" s="41"/>
      <c r="I116" s="41"/>
      <c r="J116" s="41"/>
      <c r="K116" s="17"/>
      <c r="L116" s="17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7"/>
      <c r="E117" s="17"/>
      <c r="F117" s="41"/>
      <c r="G117" s="41"/>
      <c r="H117" s="41"/>
      <c r="I117" s="41"/>
      <c r="J117" s="41"/>
      <c r="K117" s="17"/>
      <c r="L117" s="17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7"/>
      <c r="E118" s="17"/>
      <c r="F118" s="41"/>
      <c r="G118" s="41"/>
      <c r="H118" s="41"/>
      <c r="I118" s="41"/>
      <c r="J118" s="41"/>
      <c r="K118" s="17"/>
      <c r="L118" s="17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7"/>
      <c r="E119" s="17"/>
      <c r="F119" s="41"/>
      <c r="G119" s="41"/>
      <c r="H119" s="41"/>
      <c r="I119" s="41"/>
      <c r="J119" s="41"/>
      <c r="K119" s="17"/>
      <c r="L119" s="17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7"/>
      <c r="E120" s="17"/>
      <c r="F120" s="41"/>
      <c r="G120" s="41"/>
      <c r="H120" s="41"/>
      <c r="I120" s="41"/>
      <c r="J120" s="41"/>
      <c r="K120" s="17"/>
      <c r="L120" s="17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7"/>
      <c r="E121" s="17"/>
      <c r="F121" s="41"/>
      <c r="G121" s="41"/>
      <c r="H121" s="41"/>
      <c r="I121" s="41"/>
      <c r="J121" s="41"/>
      <c r="K121" s="17"/>
      <c r="L121" s="17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7"/>
      <c r="E122" s="17"/>
      <c r="F122" s="41"/>
      <c r="G122" s="41"/>
      <c r="H122" s="41"/>
      <c r="I122" s="41"/>
      <c r="J122" s="41"/>
      <c r="K122" s="17"/>
      <c r="L122" s="17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7"/>
      <c r="E123" s="17"/>
      <c r="F123" s="41"/>
      <c r="G123" s="41"/>
      <c r="H123" s="41"/>
      <c r="I123" s="41"/>
      <c r="J123" s="41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41"/>
      <c r="G124" s="41"/>
      <c r="H124" s="41"/>
      <c r="I124" s="41"/>
      <c r="J124" s="41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41"/>
      <c r="G125" s="41"/>
      <c r="H125" s="41"/>
      <c r="I125" s="41"/>
      <c r="J125" s="41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41"/>
      <c r="G126" s="41"/>
      <c r="H126" s="41"/>
      <c r="I126" s="41"/>
      <c r="J126" s="41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41"/>
      <c r="G127" s="41"/>
      <c r="H127" s="41"/>
      <c r="I127" s="41"/>
      <c r="J127" s="41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41"/>
      <c r="G128" s="41"/>
      <c r="H128" s="41"/>
      <c r="I128" s="41"/>
      <c r="J128" s="41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41"/>
      <c r="G129" s="41"/>
      <c r="H129" s="41"/>
      <c r="I129" s="41"/>
      <c r="J129" s="41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41"/>
      <c r="G130" s="41"/>
      <c r="H130" s="41"/>
      <c r="I130" s="41"/>
      <c r="J130" s="41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41"/>
      <c r="G131" s="41"/>
      <c r="H131" s="41"/>
      <c r="I131" s="41"/>
      <c r="J131" s="41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41"/>
      <c r="G132" s="41"/>
      <c r="H132" s="41"/>
      <c r="I132" s="41"/>
      <c r="J132" s="41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41"/>
      <c r="G133" s="41"/>
      <c r="H133" s="41"/>
      <c r="I133" s="41"/>
      <c r="J133" s="41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41"/>
      <c r="G134" s="41"/>
      <c r="H134" s="41"/>
      <c r="I134" s="41"/>
      <c r="J134" s="41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41"/>
      <c r="G135" s="41"/>
      <c r="H135" s="41"/>
      <c r="I135" s="41"/>
      <c r="J135" s="41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41"/>
      <c r="G136" s="41"/>
      <c r="H136" s="41"/>
      <c r="I136" s="41"/>
      <c r="J136" s="41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41"/>
      <c r="G137" s="41"/>
      <c r="H137" s="41"/>
      <c r="I137" s="41"/>
      <c r="J137" s="41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41"/>
      <c r="G138" s="41"/>
      <c r="H138" s="41"/>
      <c r="I138" s="41"/>
      <c r="J138" s="41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41"/>
      <c r="G139" s="41"/>
      <c r="H139" s="41"/>
      <c r="I139" s="41"/>
      <c r="J139" s="41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41"/>
      <c r="G140" s="41"/>
      <c r="H140" s="41"/>
      <c r="I140" s="41"/>
      <c r="J140" s="41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41"/>
      <c r="G141" s="41"/>
      <c r="H141" s="41"/>
      <c r="I141" s="41"/>
      <c r="J141" s="41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41"/>
      <c r="G142" s="41"/>
      <c r="H142" s="41"/>
      <c r="I142" s="41"/>
      <c r="J142" s="41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41"/>
      <c r="G143" s="41"/>
      <c r="H143" s="41"/>
      <c r="I143" s="41"/>
      <c r="J143" s="41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41"/>
      <c r="G144" s="41"/>
      <c r="H144" s="41"/>
      <c r="I144" s="41"/>
      <c r="J144" s="41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41"/>
      <c r="G145" s="41"/>
      <c r="H145" s="41"/>
      <c r="I145" s="41"/>
      <c r="J145" s="41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41"/>
      <c r="G146" s="41"/>
      <c r="H146" s="41"/>
      <c r="I146" s="41"/>
      <c r="J146" s="41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41"/>
      <c r="G147" s="41"/>
      <c r="H147" s="41"/>
      <c r="I147" s="41"/>
      <c r="J147" s="41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41"/>
      <c r="G148" s="41"/>
      <c r="H148" s="41"/>
      <c r="I148" s="41"/>
      <c r="J148" s="41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41"/>
      <c r="G149" s="41"/>
      <c r="H149" s="41"/>
      <c r="I149" s="41"/>
      <c r="J149" s="41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41"/>
      <c r="G150" s="41"/>
      <c r="H150" s="41"/>
      <c r="I150" s="41"/>
      <c r="J150" s="41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41"/>
      <c r="G151" s="41"/>
      <c r="H151" s="41"/>
      <c r="I151" s="41"/>
      <c r="J151" s="41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41"/>
      <c r="G152" s="41"/>
      <c r="H152" s="41"/>
      <c r="I152" s="41"/>
      <c r="J152" s="41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41"/>
      <c r="G153" s="41"/>
      <c r="H153" s="41"/>
      <c r="I153" s="41"/>
      <c r="J153" s="41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41"/>
      <c r="G154" s="41"/>
      <c r="H154" s="41"/>
      <c r="I154" s="41"/>
      <c r="J154" s="41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41"/>
      <c r="G155" s="41"/>
      <c r="H155" s="41"/>
      <c r="I155" s="41"/>
      <c r="J155" s="41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41"/>
      <c r="G156" s="41"/>
      <c r="H156" s="41"/>
      <c r="I156" s="41"/>
      <c r="J156" s="41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41"/>
      <c r="G157" s="41"/>
      <c r="H157" s="41"/>
      <c r="I157" s="41"/>
      <c r="J157" s="41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41"/>
      <c r="G158" s="41"/>
      <c r="H158" s="41"/>
      <c r="I158" s="41"/>
      <c r="J158" s="41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41"/>
      <c r="G159" s="41"/>
      <c r="H159" s="41"/>
      <c r="I159" s="41"/>
      <c r="J159" s="41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41"/>
      <c r="G160" s="41"/>
      <c r="H160" s="41"/>
      <c r="I160" s="41"/>
      <c r="J160" s="41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41"/>
      <c r="G161" s="41"/>
      <c r="H161" s="41"/>
      <c r="I161" s="41"/>
      <c r="J161" s="41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41"/>
      <c r="G162" s="41"/>
      <c r="H162" s="41"/>
      <c r="I162" s="41"/>
      <c r="J162" s="41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41"/>
      <c r="G163" s="41"/>
      <c r="H163" s="41"/>
      <c r="I163" s="41"/>
      <c r="J163" s="41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41"/>
      <c r="G164" s="41"/>
      <c r="H164" s="41"/>
      <c r="I164" s="41"/>
      <c r="J164" s="41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41"/>
      <c r="G165" s="41"/>
      <c r="H165" s="41"/>
      <c r="I165" s="41"/>
      <c r="J165" s="41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41"/>
      <c r="G166" s="41"/>
      <c r="H166" s="41"/>
      <c r="I166" s="41"/>
      <c r="J166" s="41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41"/>
      <c r="G167" s="41"/>
      <c r="H167" s="41"/>
      <c r="I167" s="41"/>
      <c r="J167" s="41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41"/>
      <c r="G168" s="41"/>
      <c r="H168" s="41"/>
      <c r="I168" s="41"/>
      <c r="J168" s="41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41"/>
      <c r="G169" s="41"/>
      <c r="H169" s="41"/>
      <c r="I169" s="41"/>
      <c r="J169" s="41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41"/>
      <c r="G170" s="41"/>
      <c r="H170" s="41"/>
      <c r="I170" s="41"/>
      <c r="J170" s="41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41"/>
      <c r="G171" s="41"/>
      <c r="H171" s="41"/>
      <c r="I171" s="41"/>
      <c r="J171" s="41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41"/>
      <c r="G172" s="41"/>
      <c r="H172" s="41"/>
      <c r="I172" s="41"/>
      <c r="J172" s="41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41"/>
      <c r="G173" s="41"/>
      <c r="H173" s="41"/>
      <c r="I173" s="41"/>
      <c r="J173" s="41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41"/>
      <c r="G174" s="41"/>
      <c r="H174" s="41"/>
      <c r="I174" s="41"/>
      <c r="J174" s="41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41"/>
      <c r="G175" s="41"/>
      <c r="H175" s="41"/>
      <c r="I175" s="41"/>
      <c r="J175" s="41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41"/>
      <c r="G176" s="41"/>
      <c r="H176" s="41"/>
      <c r="I176" s="41"/>
      <c r="J176" s="41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41"/>
      <c r="G177" s="41"/>
      <c r="H177" s="41"/>
      <c r="I177" s="41"/>
      <c r="J177" s="41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41"/>
      <c r="G178" s="41"/>
      <c r="H178" s="41"/>
      <c r="I178" s="41"/>
      <c r="J178" s="41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41"/>
      <c r="G179" s="41"/>
      <c r="H179" s="41"/>
      <c r="I179" s="41"/>
      <c r="J179" s="41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41"/>
      <c r="G180" s="41"/>
      <c r="H180" s="41"/>
      <c r="I180" s="41"/>
      <c r="J180" s="41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41"/>
      <c r="G181" s="41"/>
      <c r="H181" s="41"/>
      <c r="I181" s="41"/>
      <c r="J181" s="41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41"/>
      <c r="G182" s="41"/>
      <c r="H182" s="41"/>
      <c r="I182" s="41"/>
      <c r="J182" s="41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41"/>
      <c r="G183" s="41"/>
      <c r="H183" s="41"/>
      <c r="I183" s="41"/>
      <c r="J183" s="41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41"/>
      <c r="G184" s="41"/>
      <c r="H184" s="41"/>
      <c r="I184" s="41"/>
      <c r="J184" s="41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41"/>
      <c r="G185" s="41"/>
      <c r="H185" s="41"/>
      <c r="I185" s="41"/>
      <c r="J185" s="41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41"/>
      <c r="G186" s="41"/>
      <c r="H186" s="41"/>
      <c r="I186" s="41"/>
      <c r="J186" s="41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41"/>
      <c r="G187" s="41"/>
      <c r="H187" s="41"/>
      <c r="I187" s="41"/>
      <c r="J187" s="41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41"/>
      <c r="G188" s="41"/>
      <c r="H188" s="41"/>
      <c r="I188" s="41"/>
      <c r="J188" s="41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41"/>
      <c r="G189" s="41"/>
      <c r="H189" s="41"/>
      <c r="I189" s="41"/>
      <c r="J189" s="41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41"/>
      <c r="G190" s="41"/>
      <c r="H190" s="41"/>
      <c r="I190" s="41"/>
      <c r="J190" s="41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41"/>
      <c r="G191" s="41"/>
      <c r="H191" s="41"/>
      <c r="I191" s="41"/>
      <c r="J191" s="41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41"/>
      <c r="G192" s="41"/>
      <c r="H192" s="41"/>
      <c r="I192" s="41"/>
      <c r="J192" s="41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41"/>
      <c r="G193" s="41"/>
      <c r="H193" s="41"/>
      <c r="I193" s="41"/>
      <c r="J193" s="41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41"/>
      <c r="G194" s="41"/>
      <c r="H194" s="41"/>
      <c r="I194" s="41"/>
      <c r="J194" s="41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41"/>
      <c r="G195" s="41"/>
      <c r="H195" s="41"/>
      <c r="I195" s="41"/>
      <c r="J195" s="41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41"/>
      <c r="G196" s="41"/>
      <c r="H196" s="41"/>
      <c r="I196" s="41"/>
      <c r="J196" s="41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41"/>
      <c r="G197" s="41"/>
      <c r="H197" s="41"/>
      <c r="I197" s="41"/>
      <c r="J197" s="41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41"/>
      <c r="G198" s="41"/>
      <c r="H198" s="41"/>
      <c r="I198" s="41"/>
      <c r="J198" s="41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41"/>
      <c r="G199" s="41"/>
      <c r="H199" s="41"/>
      <c r="I199" s="41"/>
      <c r="J199" s="41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41"/>
      <c r="G200" s="41"/>
      <c r="H200" s="41"/>
      <c r="I200" s="41"/>
      <c r="J200" s="41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41"/>
      <c r="G201" s="41"/>
      <c r="H201" s="41"/>
      <c r="I201" s="41"/>
      <c r="J201" s="41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41"/>
      <c r="G202" s="41"/>
      <c r="H202" s="41"/>
      <c r="I202" s="41"/>
      <c r="J202" s="41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41"/>
      <c r="G203" s="41"/>
      <c r="H203" s="41"/>
      <c r="I203" s="41"/>
      <c r="J203" s="41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41"/>
      <c r="G204" s="41"/>
      <c r="H204" s="41"/>
      <c r="I204" s="41"/>
      <c r="J204" s="41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41"/>
      <c r="G205" s="41"/>
      <c r="H205" s="41"/>
      <c r="I205" s="41"/>
      <c r="J205" s="41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41"/>
      <c r="G206" s="41"/>
      <c r="H206" s="41"/>
      <c r="I206" s="41"/>
      <c r="J206" s="41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41"/>
      <c r="G207" s="41"/>
      <c r="H207" s="41"/>
      <c r="I207" s="41"/>
      <c r="J207" s="41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41"/>
      <c r="G208" s="41"/>
      <c r="H208" s="41"/>
      <c r="I208" s="41"/>
      <c r="J208" s="41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41"/>
      <c r="G209" s="41"/>
      <c r="H209" s="41"/>
      <c r="I209" s="41"/>
      <c r="J209" s="41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41"/>
      <c r="G210" s="41"/>
      <c r="H210" s="41"/>
      <c r="I210" s="41"/>
      <c r="J210" s="41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41"/>
      <c r="G211" s="41"/>
      <c r="H211" s="41"/>
      <c r="I211" s="41"/>
      <c r="J211" s="41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41"/>
      <c r="G212" s="41"/>
      <c r="H212" s="41"/>
      <c r="I212" s="41"/>
      <c r="J212" s="41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41"/>
      <c r="G213" s="41"/>
      <c r="H213" s="41"/>
      <c r="I213" s="41"/>
      <c r="J213" s="41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41"/>
      <c r="G214" s="41"/>
      <c r="H214" s="41"/>
      <c r="I214" s="41"/>
      <c r="J214" s="41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41"/>
      <c r="G215" s="41"/>
      <c r="H215" s="41"/>
      <c r="I215" s="41"/>
      <c r="J215" s="41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41"/>
      <c r="G216" s="41"/>
      <c r="H216" s="41"/>
      <c r="I216" s="41"/>
      <c r="J216" s="41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41"/>
      <c r="G217" s="41"/>
      <c r="H217" s="41"/>
      <c r="I217" s="41"/>
      <c r="J217" s="41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41"/>
      <c r="G218" s="41"/>
      <c r="H218" s="41"/>
      <c r="I218" s="41"/>
      <c r="J218" s="41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41"/>
      <c r="G219" s="41"/>
      <c r="H219" s="41"/>
      <c r="I219" s="41"/>
      <c r="J219" s="41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41"/>
      <c r="G220" s="41"/>
      <c r="H220" s="41"/>
      <c r="I220" s="41"/>
      <c r="J220" s="41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41"/>
      <c r="G221" s="41"/>
      <c r="H221" s="41"/>
      <c r="I221" s="41"/>
      <c r="J221" s="41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41"/>
      <c r="G222" s="41"/>
      <c r="H222" s="41"/>
      <c r="I222" s="41"/>
      <c r="J222" s="41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41"/>
      <c r="G223" s="41"/>
      <c r="H223" s="41"/>
      <c r="I223" s="41"/>
      <c r="J223" s="41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41"/>
      <c r="G224" s="41"/>
      <c r="H224" s="41"/>
      <c r="I224" s="41"/>
      <c r="J224" s="41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41"/>
      <c r="G225" s="41"/>
      <c r="H225" s="41"/>
      <c r="I225" s="41"/>
      <c r="J225" s="41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41"/>
      <c r="G226" s="41"/>
      <c r="H226" s="41"/>
      <c r="I226" s="41"/>
      <c r="J226" s="41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41"/>
      <c r="G227" s="41"/>
      <c r="H227" s="41"/>
      <c r="I227" s="41"/>
      <c r="J227" s="41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41"/>
      <c r="G228" s="41"/>
      <c r="H228" s="41"/>
      <c r="I228" s="41"/>
      <c r="J228" s="41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41"/>
      <c r="G229" s="41"/>
      <c r="H229" s="41"/>
      <c r="I229" s="41"/>
      <c r="J229" s="41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41"/>
      <c r="G230" s="41"/>
      <c r="H230" s="41"/>
      <c r="I230" s="41"/>
      <c r="J230" s="41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41"/>
      <c r="G231" s="41"/>
      <c r="H231" s="41"/>
      <c r="I231" s="41"/>
      <c r="J231" s="41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41"/>
      <c r="G232" s="41"/>
      <c r="H232" s="41"/>
      <c r="I232" s="41"/>
      <c r="J232" s="41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41"/>
      <c r="G233" s="41"/>
      <c r="H233" s="41"/>
      <c r="I233" s="41"/>
      <c r="J233" s="41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41"/>
      <c r="G234" s="41"/>
      <c r="H234" s="41"/>
      <c r="I234" s="41"/>
      <c r="J234" s="41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41"/>
      <c r="G235" s="41"/>
      <c r="H235" s="41"/>
      <c r="I235" s="41"/>
      <c r="J235" s="41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41"/>
      <c r="G236" s="41"/>
      <c r="H236" s="41"/>
      <c r="I236" s="41"/>
      <c r="J236" s="41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41"/>
      <c r="G237" s="41"/>
      <c r="H237" s="41"/>
      <c r="I237" s="41"/>
      <c r="J237" s="41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41"/>
      <c r="G238" s="41"/>
      <c r="H238" s="41"/>
      <c r="I238" s="41"/>
      <c r="J238" s="41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41"/>
      <c r="G239" s="41"/>
      <c r="H239" s="41"/>
      <c r="I239" s="41"/>
      <c r="J239" s="41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41"/>
      <c r="G240" s="41"/>
      <c r="H240" s="41"/>
      <c r="I240" s="41"/>
      <c r="J240" s="41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41"/>
      <c r="G241" s="41"/>
      <c r="H241" s="41"/>
      <c r="I241" s="41"/>
      <c r="J241" s="41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41"/>
      <c r="G242" s="41"/>
      <c r="H242" s="41"/>
      <c r="I242" s="41"/>
      <c r="J242" s="41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41"/>
      <c r="G243" s="41"/>
      <c r="H243" s="41"/>
      <c r="I243" s="41"/>
      <c r="J243" s="41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41"/>
      <c r="G244" s="41"/>
      <c r="H244" s="41"/>
      <c r="I244" s="41"/>
      <c r="J244" s="41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41"/>
      <c r="G245" s="41"/>
      <c r="H245" s="41"/>
      <c r="I245" s="41"/>
      <c r="J245" s="41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41"/>
      <c r="G246" s="41"/>
      <c r="H246" s="41"/>
      <c r="I246" s="41"/>
      <c r="J246" s="41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41"/>
      <c r="G247" s="41"/>
      <c r="H247" s="41"/>
      <c r="I247" s="41"/>
      <c r="J247" s="41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41"/>
      <c r="G248" s="41"/>
      <c r="H248" s="41"/>
      <c r="I248" s="41"/>
      <c r="J248" s="41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41"/>
      <c r="G249" s="41"/>
      <c r="H249" s="41"/>
      <c r="I249" s="41"/>
      <c r="J249" s="41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41"/>
      <c r="G250" s="41"/>
      <c r="H250" s="41"/>
      <c r="I250" s="41"/>
      <c r="J250" s="41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41"/>
      <c r="G251" s="41"/>
      <c r="H251" s="41"/>
      <c r="I251" s="41"/>
      <c r="J251" s="41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41"/>
      <c r="G252" s="41"/>
      <c r="H252" s="41"/>
      <c r="I252" s="41"/>
      <c r="J252" s="41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41"/>
      <c r="G253" s="41"/>
      <c r="H253" s="41"/>
      <c r="I253" s="41"/>
      <c r="J253" s="41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41"/>
      <c r="G254" s="41"/>
      <c r="H254" s="41"/>
      <c r="I254" s="41"/>
      <c r="J254" s="41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41"/>
      <c r="G255" s="41"/>
      <c r="H255" s="41"/>
      <c r="I255" s="41"/>
      <c r="J255" s="41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41"/>
      <c r="G256" s="41"/>
      <c r="H256" s="41"/>
      <c r="I256" s="41"/>
      <c r="J256" s="41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41"/>
      <c r="G257" s="41"/>
      <c r="H257" s="41"/>
      <c r="I257" s="41"/>
      <c r="J257" s="41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41"/>
      <c r="G258" s="41"/>
      <c r="H258" s="41"/>
      <c r="I258" s="41"/>
      <c r="J258" s="41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41"/>
      <c r="G259" s="41"/>
      <c r="H259" s="41"/>
      <c r="I259" s="41"/>
      <c r="J259" s="41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41"/>
      <c r="G260" s="41"/>
      <c r="H260" s="41"/>
      <c r="I260" s="41"/>
      <c r="J260" s="41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41"/>
      <c r="G261" s="41"/>
      <c r="H261" s="41"/>
      <c r="I261" s="41"/>
      <c r="J261" s="41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41"/>
      <c r="G262" s="41"/>
      <c r="H262" s="41"/>
      <c r="I262" s="41"/>
      <c r="J262" s="41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7"/>
      <c r="E263" s="17"/>
      <c r="F263" s="41"/>
      <c r="G263" s="41"/>
      <c r="H263" s="41"/>
      <c r="I263" s="41"/>
      <c r="J263" s="41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7"/>
      <c r="E264" s="17"/>
      <c r="F264" s="41"/>
      <c r="G264" s="41"/>
      <c r="H264" s="41"/>
      <c r="I264" s="41"/>
      <c r="J264" s="41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7"/>
      <c r="E265" s="17"/>
      <c r="F265" s="41"/>
      <c r="G265" s="41"/>
      <c r="H265" s="41"/>
      <c r="I265" s="41"/>
      <c r="J265" s="41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7"/>
      <c r="E266" s="17"/>
      <c r="F266" s="41"/>
      <c r="G266" s="41"/>
      <c r="H266" s="41"/>
      <c r="I266" s="41"/>
      <c r="J266" s="41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7"/>
      <c r="E267" s="17"/>
      <c r="F267" s="41"/>
      <c r="G267" s="41"/>
      <c r="H267" s="41"/>
      <c r="I267" s="41"/>
      <c r="J267" s="41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7"/>
      <c r="E268" s="17"/>
      <c r="F268" s="41"/>
      <c r="G268" s="41"/>
      <c r="H268" s="41"/>
      <c r="I268" s="41"/>
      <c r="J268" s="41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7"/>
      <c r="E269" s="17"/>
      <c r="F269" s="41"/>
      <c r="G269" s="41"/>
      <c r="H269" s="41"/>
      <c r="I269" s="41"/>
      <c r="J269" s="41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7"/>
      <c r="E270" s="17"/>
      <c r="F270" s="41"/>
      <c r="G270" s="41"/>
      <c r="H270" s="41"/>
      <c r="I270" s="41"/>
      <c r="J270" s="41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7"/>
      <c r="E271" s="17"/>
      <c r="F271" s="41"/>
      <c r="G271" s="41"/>
      <c r="H271" s="41"/>
      <c r="I271" s="41"/>
      <c r="J271" s="41"/>
      <c r="K271" s="17"/>
      <c r="L271" s="17"/>
      <c r="M271" s="17"/>
      <c r="N271" s="17"/>
      <c r="O271" s="17"/>
      <c r="P271" s="17"/>
    </row>
  </sheetData>
  <mergeCells count="19">
    <mergeCell ref="F15:K15"/>
    <mergeCell ref="C6:P6"/>
    <mergeCell ref="C7:P7"/>
    <mergeCell ref="C8:P8"/>
    <mergeCell ref="C9:P9"/>
    <mergeCell ref="L15:P15"/>
    <mergeCell ref="B68:C68"/>
    <mergeCell ref="A1:P1"/>
    <mergeCell ref="A3:P3"/>
    <mergeCell ref="A4:P4"/>
    <mergeCell ref="A64:J64"/>
    <mergeCell ref="O66:P66"/>
    <mergeCell ref="M11:P11"/>
    <mergeCell ref="M13:P13"/>
    <mergeCell ref="A15:A16"/>
    <mergeCell ref="B15:B16"/>
    <mergeCell ref="C15:C16"/>
    <mergeCell ref="D15:D16"/>
    <mergeCell ref="E15:E16"/>
  </mergeCells>
  <pageMargins left="0.39370078740157483" right="0.39370078740157483" top="1.1811023622047245" bottom="0.78740157480314965" header="0.31496062992125984" footer="0.39370078740157483"/>
  <pageSetup paperSize="9" scale="72" fitToHeight="0" orientation="landscape" blackAndWhite="1" r:id="rId1"/>
  <headerFooter>
    <oddFooter>&amp;R&amp;"Times New Roman,Regular"&amp;10&amp;P. lpp.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62"/>
  <sheetViews>
    <sheetView showZeros="0" zoomScale="90" zoomScaleNormal="90" workbookViewId="0">
      <selection activeCell="C32" sqref="C32"/>
    </sheetView>
  </sheetViews>
  <sheetFormatPr defaultColWidth="9.140625" defaultRowHeight="15" outlineLevelRow="1" x14ac:dyDescent="0.25"/>
  <cols>
    <col min="1" max="2" width="8.7109375" style="44" customWidth="1"/>
    <col min="3" max="3" width="46.5703125" style="44" customWidth="1"/>
    <col min="4" max="5" width="9.7109375" style="44" customWidth="1"/>
    <col min="6" max="8" width="8.7109375" style="44" customWidth="1"/>
    <col min="9" max="10" width="8.7109375" style="136" customWidth="1"/>
    <col min="11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59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17"/>
      <c r="G5" s="17"/>
      <c r="H5" s="17"/>
      <c r="I5" s="41"/>
      <c r="J5" s="41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17"/>
      <c r="G10" s="17"/>
      <c r="H10" s="17"/>
      <c r="I10" s="41"/>
      <c r="J10" s="41"/>
      <c r="K10" s="17"/>
    </row>
    <row r="11" spans="1:16" x14ac:dyDescent="0.25">
      <c r="A11" s="17" t="s">
        <v>77</v>
      </c>
      <c r="B11" s="17"/>
      <c r="C11" s="17"/>
      <c r="D11" s="17"/>
      <c r="E11" s="17"/>
      <c r="F11" s="17"/>
      <c r="G11" s="17"/>
      <c r="H11" s="17"/>
      <c r="I11" s="41"/>
      <c r="J11" s="41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41"/>
      <c r="J12" s="41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17"/>
      <c r="G13" s="17"/>
      <c r="H13" s="17"/>
      <c r="I13" s="41"/>
      <c r="J13" s="41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146"/>
      <c r="B18" s="147"/>
      <c r="C18" s="241" t="s">
        <v>137</v>
      </c>
      <c r="D18" s="148"/>
      <c r="E18" s="148"/>
      <c r="F18" s="148"/>
      <c r="G18" s="148"/>
      <c r="H18" s="148"/>
      <c r="I18" s="148"/>
      <c r="J18" s="148"/>
      <c r="K18" s="149"/>
      <c r="L18" s="149"/>
      <c r="M18" s="149"/>
      <c r="N18" s="149"/>
      <c r="O18" s="149"/>
      <c r="P18" s="149"/>
    </row>
    <row r="19" spans="1:16" x14ac:dyDescent="0.25">
      <c r="A19" s="40"/>
      <c r="B19" s="285" t="s">
        <v>479</v>
      </c>
      <c r="C19" s="242" t="s">
        <v>489</v>
      </c>
      <c r="D19" s="150"/>
      <c r="E19" s="150"/>
      <c r="F19" s="150"/>
      <c r="G19" s="150"/>
      <c r="H19" s="150"/>
      <c r="I19" s="150"/>
      <c r="J19" s="150"/>
      <c r="K19" s="39"/>
      <c r="L19" s="39"/>
      <c r="M19" s="39"/>
      <c r="N19" s="39"/>
      <c r="O19" s="39"/>
      <c r="P19" s="39"/>
    </row>
    <row r="20" spans="1:16" s="17" customFormat="1" ht="12.75" x14ac:dyDescent="0.2">
      <c r="A20" s="40">
        <v>1</v>
      </c>
      <c r="B20" s="138" t="s">
        <v>78</v>
      </c>
      <c r="C20" s="43" t="s">
        <v>41</v>
      </c>
      <c r="D20" s="40" t="s">
        <v>31</v>
      </c>
      <c r="E20" s="14">
        <v>619</v>
      </c>
      <c r="F20" s="3"/>
      <c r="G20" s="36"/>
      <c r="H20" s="4"/>
      <c r="I20" s="14"/>
      <c r="J20" s="14"/>
      <c r="K20" s="106">
        <v>0</v>
      </c>
      <c r="L20" s="68">
        <v>0</v>
      </c>
      <c r="M20" s="64">
        <v>0</v>
      </c>
      <c r="N20" s="64">
        <v>0</v>
      </c>
      <c r="O20" s="64">
        <v>0</v>
      </c>
      <c r="P20" s="64">
        <v>0</v>
      </c>
    </row>
    <row r="21" spans="1:16" s="17" customFormat="1" ht="15.75" x14ac:dyDescent="0.2">
      <c r="A21" s="40">
        <v>2</v>
      </c>
      <c r="B21" s="138" t="s">
        <v>85</v>
      </c>
      <c r="C21" s="43" t="s">
        <v>138</v>
      </c>
      <c r="D21" s="24" t="s">
        <v>32</v>
      </c>
      <c r="E21" s="75">
        <v>185.7</v>
      </c>
      <c r="F21" s="105"/>
      <c r="G21" s="3"/>
      <c r="H21" s="4"/>
      <c r="I21" s="4"/>
      <c r="J21" s="4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s="17" customFormat="1" ht="12.75" x14ac:dyDescent="0.2">
      <c r="A22" s="40">
        <v>3</v>
      </c>
      <c r="B22" s="138" t="s">
        <v>125</v>
      </c>
      <c r="C22" s="43" t="s">
        <v>140</v>
      </c>
      <c r="D22" s="40" t="s">
        <v>31</v>
      </c>
      <c r="E22" s="14">
        <v>619</v>
      </c>
      <c r="F22" s="3"/>
      <c r="G22" s="3"/>
      <c r="H22" s="4"/>
      <c r="I22" s="4"/>
      <c r="J22" s="4"/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s="17" customFormat="1" ht="15.75" x14ac:dyDescent="0.2">
      <c r="A23" s="40">
        <v>4</v>
      </c>
      <c r="B23" s="138" t="s">
        <v>85</v>
      </c>
      <c r="C23" s="43" t="s">
        <v>139</v>
      </c>
      <c r="D23" s="24" t="s">
        <v>32</v>
      </c>
      <c r="E23" s="75">
        <v>247.6</v>
      </c>
      <c r="F23" s="296"/>
      <c r="G23" s="294"/>
      <c r="H23" s="295"/>
      <c r="I23" s="295"/>
      <c r="J23" s="295"/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s="17" customFormat="1" ht="12.75" x14ac:dyDescent="0.2">
      <c r="A24" s="40">
        <v>5</v>
      </c>
      <c r="B24" s="138" t="s">
        <v>125</v>
      </c>
      <c r="C24" s="43" t="s">
        <v>141</v>
      </c>
      <c r="D24" s="40" t="s">
        <v>31</v>
      </c>
      <c r="E24" s="14">
        <v>619</v>
      </c>
      <c r="F24" s="3"/>
      <c r="G24" s="3"/>
      <c r="H24" s="4"/>
      <c r="I24" s="4"/>
      <c r="J24" s="4"/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s="17" customFormat="1" ht="25.5" x14ac:dyDescent="0.2">
      <c r="A25" s="40">
        <v>6</v>
      </c>
      <c r="B25" s="275" t="s">
        <v>109</v>
      </c>
      <c r="C25" s="284" t="s">
        <v>453</v>
      </c>
      <c r="D25" s="24" t="s">
        <v>32</v>
      </c>
      <c r="E25" s="282">
        <v>280</v>
      </c>
      <c r="F25" s="3"/>
      <c r="G25" s="3"/>
      <c r="H25" s="4"/>
      <c r="I25" s="14"/>
      <c r="J25" s="14"/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 s="17" customFormat="1" ht="38.25" x14ac:dyDescent="0.2">
      <c r="A26" s="40">
        <v>7</v>
      </c>
      <c r="B26" s="138" t="s">
        <v>85</v>
      </c>
      <c r="C26" s="43" t="s">
        <v>84</v>
      </c>
      <c r="D26" s="14" t="s">
        <v>43</v>
      </c>
      <c r="E26" s="14">
        <v>24.3</v>
      </c>
      <c r="F26" s="3"/>
      <c r="G26" s="3"/>
      <c r="H26" s="39"/>
      <c r="I26" s="14"/>
      <c r="J26" s="14"/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s="17" customFormat="1" ht="12.75" x14ac:dyDescent="0.2">
      <c r="A27" s="40"/>
      <c r="B27" s="275"/>
      <c r="C27" s="305" t="s">
        <v>143</v>
      </c>
      <c r="D27" s="306"/>
      <c r="E27" s="307"/>
      <c r="F27" s="296"/>
      <c r="G27" s="283"/>
      <c r="H27" s="295"/>
      <c r="I27" s="295"/>
      <c r="J27" s="295"/>
      <c r="K27" s="279"/>
      <c r="L27" s="279"/>
      <c r="M27" s="279"/>
      <c r="N27" s="279"/>
      <c r="O27" s="279"/>
      <c r="P27" s="39"/>
    </row>
    <row r="28" spans="1:16" s="17" customFormat="1" ht="12.75" x14ac:dyDescent="0.2">
      <c r="A28" s="40"/>
      <c r="B28" s="285" t="s">
        <v>479</v>
      </c>
      <c r="C28" s="305" t="s">
        <v>455</v>
      </c>
      <c r="D28" s="306"/>
      <c r="E28" s="307"/>
      <c r="F28" s="296"/>
      <c r="G28" s="283"/>
      <c r="H28" s="295"/>
      <c r="I28" s="295"/>
      <c r="J28" s="295"/>
      <c r="K28" s="279"/>
      <c r="L28" s="279"/>
      <c r="M28" s="279"/>
      <c r="N28" s="279"/>
      <c r="O28" s="279"/>
      <c r="P28" s="39"/>
    </row>
    <row r="29" spans="1:16" s="17" customFormat="1" ht="25.5" x14ac:dyDescent="0.2">
      <c r="A29" s="40">
        <v>8</v>
      </c>
      <c r="B29" s="275" t="s">
        <v>85</v>
      </c>
      <c r="C29" s="276" t="s">
        <v>144</v>
      </c>
      <c r="D29" s="304" t="s">
        <v>32</v>
      </c>
      <c r="E29" s="307">
        <v>253.44</v>
      </c>
      <c r="F29" s="296"/>
      <c r="G29" s="294"/>
      <c r="H29" s="295"/>
      <c r="I29" s="295"/>
      <c r="J29" s="295"/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39">
        <v>0</v>
      </c>
    </row>
    <row r="30" spans="1:16" s="17" customFormat="1" ht="12.75" x14ac:dyDescent="0.2">
      <c r="A30" s="40">
        <v>9</v>
      </c>
      <c r="B30" s="275" t="s">
        <v>125</v>
      </c>
      <c r="C30" s="276" t="s">
        <v>141</v>
      </c>
      <c r="D30" s="278" t="s">
        <v>31</v>
      </c>
      <c r="E30" s="296">
        <v>792</v>
      </c>
      <c r="F30" s="294"/>
      <c r="G30" s="294"/>
      <c r="H30" s="295"/>
      <c r="I30" s="295"/>
      <c r="J30" s="295"/>
      <c r="K30" s="279">
        <v>0</v>
      </c>
      <c r="L30" s="279">
        <v>0</v>
      </c>
      <c r="M30" s="279">
        <v>0</v>
      </c>
      <c r="N30" s="279">
        <v>0</v>
      </c>
      <c r="O30" s="279">
        <v>0</v>
      </c>
      <c r="P30" s="39">
        <v>0</v>
      </c>
    </row>
    <row r="31" spans="1:16" s="17" customFormat="1" ht="25.5" x14ac:dyDescent="0.2">
      <c r="A31" s="40">
        <v>10</v>
      </c>
      <c r="B31" s="275" t="s">
        <v>109</v>
      </c>
      <c r="C31" s="284" t="s">
        <v>454</v>
      </c>
      <c r="D31" s="24" t="s">
        <v>32</v>
      </c>
      <c r="E31" s="282">
        <v>35</v>
      </c>
      <c r="F31" s="3"/>
      <c r="G31" s="3"/>
      <c r="H31" s="4"/>
      <c r="I31" s="14"/>
      <c r="J31" s="14"/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s="17" customFormat="1" ht="38.25" x14ac:dyDescent="0.2">
      <c r="A32" s="40">
        <v>11</v>
      </c>
      <c r="B32" s="138" t="s">
        <v>85</v>
      </c>
      <c r="C32" s="43" t="s">
        <v>84</v>
      </c>
      <c r="D32" s="14" t="s">
        <v>43</v>
      </c>
      <c r="E32" s="14">
        <v>0.85</v>
      </c>
      <c r="F32" s="3"/>
      <c r="G32" s="3"/>
      <c r="H32" s="39"/>
      <c r="I32" s="14"/>
      <c r="J32" s="14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s="17" customFormat="1" ht="12.75" x14ac:dyDescent="0.2">
      <c r="A33" s="40">
        <v>12</v>
      </c>
      <c r="B33" s="138" t="s">
        <v>457</v>
      </c>
      <c r="C33" s="276" t="s">
        <v>458</v>
      </c>
      <c r="D33" s="14" t="s">
        <v>456</v>
      </c>
      <c r="E33" s="14">
        <v>185</v>
      </c>
      <c r="F33" s="3"/>
      <c r="G33" s="3"/>
      <c r="H33" s="39"/>
      <c r="I33" s="14"/>
      <c r="J33" s="14"/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17" customFormat="1" ht="12.75" x14ac:dyDescent="0.2">
      <c r="A34" s="40">
        <v>13</v>
      </c>
      <c r="B34" s="308"/>
      <c r="C34" s="305" t="s">
        <v>137</v>
      </c>
      <c r="D34" s="280"/>
      <c r="E34" s="281"/>
      <c r="F34" s="280"/>
      <c r="G34" s="282"/>
      <c r="H34" s="283"/>
      <c r="I34" s="282"/>
      <c r="J34" s="280"/>
      <c r="K34" s="279"/>
      <c r="L34" s="279"/>
      <c r="M34" s="279"/>
      <c r="N34" s="279"/>
      <c r="O34" s="279"/>
      <c r="P34" s="39"/>
    </row>
    <row r="35" spans="1:16" s="17" customFormat="1" ht="12.75" x14ac:dyDescent="0.2">
      <c r="A35" s="40"/>
      <c r="B35" s="285" t="s">
        <v>479</v>
      </c>
      <c r="C35" s="242" t="s">
        <v>145</v>
      </c>
      <c r="D35" s="49"/>
      <c r="E35" s="50"/>
      <c r="F35" s="49"/>
      <c r="G35" s="46"/>
      <c r="H35" s="56"/>
      <c r="I35" s="46"/>
      <c r="J35" s="49"/>
      <c r="K35" s="39"/>
      <c r="L35" s="39"/>
      <c r="M35" s="39"/>
      <c r="N35" s="39"/>
      <c r="O35" s="39"/>
      <c r="P35" s="39"/>
    </row>
    <row r="36" spans="1:16" s="17" customFormat="1" ht="12.75" x14ac:dyDescent="0.2">
      <c r="A36" s="40">
        <v>14</v>
      </c>
      <c r="B36" s="138" t="s">
        <v>78</v>
      </c>
      <c r="C36" s="43" t="s">
        <v>41</v>
      </c>
      <c r="D36" s="40" t="s">
        <v>31</v>
      </c>
      <c r="E36" s="14">
        <v>23</v>
      </c>
      <c r="F36" s="3"/>
      <c r="G36" s="113"/>
      <c r="H36" s="4"/>
      <c r="I36" s="14"/>
      <c r="J36" s="14"/>
      <c r="K36" s="106">
        <v>0</v>
      </c>
      <c r="L36" s="68">
        <v>0</v>
      </c>
      <c r="M36" s="64">
        <v>0</v>
      </c>
      <c r="N36" s="64">
        <v>0</v>
      </c>
      <c r="O36" s="64">
        <v>0</v>
      </c>
      <c r="P36" s="64">
        <v>0</v>
      </c>
    </row>
    <row r="37" spans="1:16" s="17" customFormat="1" ht="15.75" x14ac:dyDescent="0.2">
      <c r="A37" s="40">
        <v>15</v>
      </c>
      <c r="B37" s="138" t="s">
        <v>85</v>
      </c>
      <c r="C37" s="43" t="s">
        <v>138</v>
      </c>
      <c r="D37" s="24" t="s">
        <v>32</v>
      </c>
      <c r="E37" s="75">
        <v>6.9</v>
      </c>
      <c r="F37" s="105"/>
      <c r="G37" s="56"/>
      <c r="H37" s="4"/>
      <c r="I37" s="4"/>
      <c r="J37" s="4"/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</row>
    <row r="38" spans="1:16" s="17" customFormat="1" ht="12.75" x14ac:dyDescent="0.2">
      <c r="A38" s="40">
        <v>16</v>
      </c>
      <c r="B38" s="138" t="s">
        <v>125</v>
      </c>
      <c r="C38" s="43" t="s">
        <v>140</v>
      </c>
      <c r="D38" s="40" t="s">
        <v>31</v>
      </c>
      <c r="E38" s="14">
        <v>23</v>
      </c>
      <c r="F38" s="3"/>
      <c r="G38" s="56"/>
      <c r="H38" s="4"/>
      <c r="I38" s="4"/>
      <c r="J38" s="4"/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 s="17" customFormat="1" ht="15.75" x14ac:dyDescent="0.2">
      <c r="A39" s="40">
        <v>17</v>
      </c>
      <c r="B39" s="138" t="s">
        <v>85</v>
      </c>
      <c r="C39" s="43" t="s">
        <v>139</v>
      </c>
      <c r="D39" s="24" t="s">
        <v>32</v>
      </c>
      <c r="E39" s="75">
        <v>9.94</v>
      </c>
      <c r="F39" s="105"/>
      <c r="G39" s="56"/>
      <c r="H39" s="4"/>
      <c r="I39" s="4"/>
      <c r="J39" s="4"/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s="17" customFormat="1" ht="12.75" x14ac:dyDescent="0.2">
      <c r="A40" s="40">
        <v>18</v>
      </c>
      <c r="B40" s="138" t="s">
        <v>125</v>
      </c>
      <c r="C40" s="43" t="s">
        <v>141</v>
      </c>
      <c r="D40" s="40" t="s">
        <v>31</v>
      </c>
      <c r="E40" s="14">
        <v>23</v>
      </c>
      <c r="F40" s="3"/>
      <c r="G40" s="56"/>
      <c r="H40" s="4"/>
      <c r="I40" s="4"/>
      <c r="J40" s="4"/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s="17" customFormat="1" ht="15.75" x14ac:dyDescent="0.2">
      <c r="A41" s="403"/>
      <c r="B41" s="404"/>
      <c r="C41" s="405" t="s">
        <v>551</v>
      </c>
      <c r="D41" s="352" t="s">
        <v>32</v>
      </c>
      <c r="E41" s="406">
        <v>5.75</v>
      </c>
      <c r="F41" s="394"/>
      <c r="G41" s="283"/>
      <c r="H41" s="295"/>
      <c r="I41" s="395"/>
      <c r="J41" s="395"/>
      <c r="K41" s="279"/>
      <c r="L41" s="279"/>
      <c r="M41" s="279"/>
      <c r="N41" s="279"/>
      <c r="O41" s="279"/>
      <c r="P41" s="279"/>
    </row>
    <row r="42" spans="1:16" s="17" customFormat="1" ht="15.75" x14ac:dyDescent="0.2">
      <c r="A42" s="40">
        <v>19</v>
      </c>
      <c r="B42" s="138" t="s">
        <v>109</v>
      </c>
      <c r="C42" s="26" t="s">
        <v>142</v>
      </c>
      <c r="D42" s="24" t="s">
        <v>37</v>
      </c>
      <c r="E42" s="28">
        <v>23</v>
      </c>
      <c r="F42" s="28"/>
      <c r="G42" s="56"/>
      <c r="H42" s="55"/>
      <c r="I42" s="120"/>
      <c r="J42" s="121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</row>
    <row r="43" spans="1:16" s="17" customFormat="1" ht="25.5" x14ac:dyDescent="0.2">
      <c r="A43" s="40">
        <v>20</v>
      </c>
      <c r="B43" s="138" t="s">
        <v>125</v>
      </c>
      <c r="C43" s="43" t="s">
        <v>146</v>
      </c>
      <c r="D43" s="40" t="s">
        <v>31</v>
      </c>
      <c r="E43" s="14">
        <v>23</v>
      </c>
      <c r="F43" s="3"/>
      <c r="G43" s="56"/>
      <c r="H43" s="4"/>
      <c r="I43" s="4"/>
      <c r="J43" s="4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s="17" customFormat="1" ht="12.75" x14ac:dyDescent="0.2">
      <c r="A44" s="40"/>
      <c r="B44" s="138"/>
      <c r="C44" s="47" t="s">
        <v>147</v>
      </c>
      <c r="D44" s="40"/>
      <c r="E44" s="14"/>
      <c r="F44" s="3"/>
      <c r="G44" s="56"/>
      <c r="H44" s="4"/>
      <c r="I44" s="4"/>
      <c r="J44" s="4"/>
      <c r="K44" s="39"/>
      <c r="L44" s="39"/>
      <c r="M44" s="39"/>
      <c r="N44" s="39"/>
      <c r="O44" s="39"/>
      <c r="P44" s="39"/>
    </row>
    <row r="45" spans="1:16" s="17" customFormat="1" ht="12.75" x14ac:dyDescent="0.2">
      <c r="A45" s="40"/>
      <c r="B45" s="285" t="s">
        <v>479</v>
      </c>
      <c r="C45" s="242" t="s">
        <v>148</v>
      </c>
      <c r="D45" s="49"/>
      <c r="E45" s="46"/>
      <c r="F45" s="46"/>
      <c r="G45" s="151"/>
      <c r="H45" s="55"/>
      <c r="I45" s="151"/>
      <c r="J45" s="152"/>
      <c r="K45" s="39"/>
      <c r="L45" s="39"/>
      <c r="M45" s="39"/>
      <c r="N45" s="39"/>
      <c r="O45" s="39"/>
      <c r="P45" s="39"/>
    </row>
    <row r="46" spans="1:16" s="17" customFormat="1" ht="25.5" x14ac:dyDescent="0.2">
      <c r="A46" s="40">
        <v>21</v>
      </c>
      <c r="B46" s="138" t="s">
        <v>109</v>
      </c>
      <c r="C46" s="153" t="s">
        <v>149</v>
      </c>
      <c r="D46" s="40" t="s">
        <v>31</v>
      </c>
      <c r="E46" s="28">
        <v>153</v>
      </c>
      <c r="F46" s="120"/>
      <c r="G46" s="120"/>
      <c r="H46" s="55"/>
      <c r="I46" s="120"/>
      <c r="J46" s="120"/>
      <c r="K46" s="154">
        <v>0</v>
      </c>
      <c r="L46" s="155">
        <v>0</v>
      </c>
      <c r="M46" s="156">
        <v>0</v>
      </c>
      <c r="N46" s="156">
        <v>0</v>
      </c>
      <c r="O46" s="156">
        <v>0</v>
      </c>
      <c r="P46" s="154">
        <v>0</v>
      </c>
    </row>
    <row r="47" spans="1:16" s="17" customFormat="1" ht="25.5" x14ac:dyDescent="0.2">
      <c r="A47" s="40">
        <v>22</v>
      </c>
      <c r="B47" s="158" t="s">
        <v>109</v>
      </c>
      <c r="C47" s="26" t="s">
        <v>150</v>
      </c>
      <c r="D47" s="24" t="s">
        <v>37</v>
      </c>
      <c r="E47" s="28">
        <v>153</v>
      </c>
      <c r="F47" s="28"/>
      <c r="G47" s="56"/>
      <c r="H47" s="55"/>
      <c r="I47" s="120"/>
      <c r="J47" s="122"/>
      <c r="K47" s="154">
        <v>0</v>
      </c>
      <c r="L47" s="155">
        <v>0</v>
      </c>
      <c r="M47" s="156">
        <v>0</v>
      </c>
      <c r="N47" s="156">
        <v>0</v>
      </c>
      <c r="O47" s="156">
        <v>0</v>
      </c>
      <c r="P47" s="154">
        <v>0</v>
      </c>
    </row>
    <row r="48" spans="1:16" s="17" customFormat="1" ht="51" x14ac:dyDescent="0.2">
      <c r="A48" s="40">
        <v>23</v>
      </c>
      <c r="B48" s="138" t="s">
        <v>109</v>
      </c>
      <c r="C48" s="26" t="s">
        <v>151</v>
      </c>
      <c r="D48" s="5" t="s">
        <v>37</v>
      </c>
      <c r="E48" s="28">
        <v>153</v>
      </c>
      <c r="F48" s="28"/>
      <c r="G48" s="56"/>
      <c r="H48" s="55"/>
      <c r="I48" s="120"/>
      <c r="J48" s="120"/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</row>
    <row r="49" spans="1:16" s="17" customFormat="1" ht="12.75" x14ac:dyDescent="0.2">
      <c r="A49" s="40"/>
      <c r="B49" s="285" t="s">
        <v>479</v>
      </c>
      <c r="C49" s="242" t="s">
        <v>152</v>
      </c>
      <c r="D49" s="5"/>
      <c r="E49" s="28"/>
      <c r="F49" s="28"/>
      <c r="G49" s="56"/>
      <c r="H49" s="55"/>
      <c r="I49" s="120"/>
      <c r="J49" s="120"/>
      <c r="K49" s="39"/>
      <c r="L49" s="39"/>
      <c r="M49" s="39"/>
      <c r="N49" s="39"/>
      <c r="O49" s="39"/>
      <c r="P49" s="39"/>
    </row>
    <row r="50" spans="1:16" s="17" customFormat="1" ht="25.5" x14ac:dyDescent="0.2">
      <c r="A50" s="40">
        <v>24</v>
      </c>
      <c r="B50" s="138" t="s">
        <v>109</v>
      </c>
      <c r="C50" s="153" t="s">
        <v>149</v>
      </c>
      <c r="D50" s="40" t="s">
        <v>31</v>
      </c>
      <c r="E50" s="28">
        <v>20</v>
      </c>
      <c r="F50" s="120"/>
      <c r="G50" s="120"/>
      <c r="H50" s="55"/>
      <c r="I50" s="120"/>
      <c r="J50" s="120"/>
      <c r="K50" s="154">
        <v>0</v>
      </c>
      <c r="L50" s="155">
        <v>0</v>
      </c>
      <c r="M50" s="156">
        <v>0</v>
      </c>
      <c r="N50" s="156">
        <v>0</v>
      </c>
      <c r="O50" s="156">
        <v>0</v>
      </c>
      <c r="P50" s="154">
        <v>0</v>
      </c>
    </row>
    <row r="51" spans="1:16" s="17" customFormat="1" ht="25.5" x14ac:dyDescent="0.2">
      <c r="A51" s="40">
        <v>25</v>
      </c>
      <c r="B51" s="138" t="s">
        <v>109</v>
      </c>
      <c r="C51" s="26" t="s">
        <v>153</v>
      </c>
      <c r="D51" s="24" t="s">
        <v>37</v>
      </c>
      <c r="E51" s="28">
        <v>20</v>
      </c>
      <c r="F51" s="28"/>
      <c r="G51" s="56"/>
      <c r="H51" s="55"/>
      <c r="I51" s="120"/>
      <c r="J51" s="122"/>
      <c r="K51" s="154">
        <v>0</v>
      </c>
      <c r="L51" s="155">
        <v>0</v>
      </c>
      <c r="M51" s="156">
        <v>0</v>
      </c>
      <c r="N51" s="156">
        <v>0</v>
      </c>
      <c r="O51" s="156">
        <v>0</v>
      </c>
      <c r="P51" s="154">
        <v>0</v>
      </c>
    </row>
    <row r="52" spans="1:16" s="17" customFormat="1" ht="25.5" x14ac:dyDescent="0.2">
      <c r="A52" s="40">
        <v>26</v>
      </c>
      <c r="B52" s="138" t="s">
        <v>125</v>
      </c>
      <c r="C52" s="43" t="s">
        <v>146</v>
      </c>
      <c r="D52" s="40" t="s">
        <v>31</v>
      </c>
      <c r="E52" s="14">
        <v>20</v>
      </c>
      <c r="F52" s="3"/>
      <c r="G52" s="56"/>
      <c r="H52" s="4"/>
      <c r="I52" s="4"/>
      <c r="J52" s="4"/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ht="15.75" thickBot="1" x14ac:dyDescent="0.3">
      <c r="A53" s="119"/>
      <c r="B53" s="1"/>
      <c r="C53" s="123"/>
      <c r="D53" s="124"/>
      <c r="E53" s="125"/>
      <c r="F53" s="110"/>
      <c r="G53" s="110"/>
      <c r="H53" s="110"/>
      <c r="I53" s="95"/>
      <c r="J53" s="95"/>
      <c r="K53" s="110"/>
      <c r="L53" s="110"/>
      <c r="M53" s="110"/>
      <c r="N53" s="110"/>
      <c r="O53" s="110"/>
      <c r="P53" s="110"/>
    </row>
    <row r="54" spans="1:16" ht="15.75" thickTop="1" x14ac:dyDescent="0.25">
      <c r="A54" s="83"/>
      <c r="B54" s="83"/>
      <c r="C54" s="84"/>
      <c r="D54" s="85"/>
      <c r="E54" s="86"/>
      <c r="F54" s="87"/>
      <c r="G54" s="87"/>
      <c r="H54" s="87"/>
      <c r="I54" s="135"/>
      <c r="J54" s="135"/>
      <c r="K54" s="87"/>
      <c r="L54" s="87"/>
      <c r="M54" s="87"/>
      <c r="N54" s="87"/>
      <c r="O54" s="87"/>
      <c r="P54" s="87"/>
    </row>
    <row r="55" spans="1:16" x14ac:dyDescent="0.25">
      <c r="A55" s="423" t="s">
        <v>70</v>
      </c>
      <c r="B55" s="424"/>
      <c r="C55" s="424"/>
      <c r="D55" s="424"/>
      <c r="E55" s="424"/>
      <c r="F55" s="424"/>
      <c r="G55" s="424"/>
      <c r="H55" s="424"/>
      <c r="I55" s="424"/>
      <c r="J55" s="425"/>
      <c r="K55" s="88"/>
      <c r="L55" s="88">
        <v>0</v>
      </c>
      <c r="M55" s="88">
        <v>0</v>
      </c>
      <c r="N55" s="88">
        <v>0</v>
      </c>
      <c r="O55" s="88">
        <v>0</v>
      </c>
      <c r="P55" s="88">
        <v>0</v>
      </c>
    </row>
    <row r="56" spans="1:16" hidden="1" outlineLevel="1" x14ac:dyDescent="0.25">
      <c r="A56" s="17"/>
      <c r="B56" s="17"/>
      <c r="C56" s="17"/>
      <c r="D56" s="17"/>
      <c r="E56" s="17"/>
      <c r="F56" s="17"/>
      <c r="G56" s="17"/>
      <c r="H56" s="17"/>
      <c r="I56" s="41"/>
      <c r="J56" s="41"/>
      <c r="K56" s="17"/>
      <c r="L56" s="17"/>
      <c r="M56" s="17"/>
      <c r="N56" s="17"/>
      <c r="O56" s="17"/>
      <c r="P56" s="17"/>
    </row>
    <row r="57" spans="1:16" hidden="1" outlineLevel="1" x14ac:dyDescent="0.25">
      <c r="D57" s="17"/>
      <c r="E57" s="17"/>
      <c r="G57" s="17"/>
      <c r="H57" s="89"/>
      <c r="I57" s="90"/>
      <c r="J57" s="137"/>
      <c r="K57" s="89"/>
      <c r="L57" s="91"/>
      <c r="N57" s="92"/>
      <c r="O57" s="426">
        <v>0</v>
      </c>
      <c r="P57" s="426"/>
    </row>
    <row r="58" spans="1:16" hidden="1" outlineLevel="1" x14ac:dyDescent="0.25">
      <c r="A58" s="44" t="s">
        <v>528</v>
      </c>
      <c r="D58" s="329"/>
      <c r="E58" s="93"/>
      <c r="F58" s="94"/>
      <c r="G58" s="289" t="s">
        <v>11</v>
      </c>
      <c r="H58" s="290" t="s">
        <v>516</v>
      </c>
      <c r="K58" s="290"/>
      <c r="L58" s="290"/>
      <c r="M58" s="17"/>
      <c r="N58" s="17"/>
      <c r="O58" s="17"/>
      <c r="P58" s="17"/>
    </row>
    <row r="59" spans="1:16" hidden="1" outlineLevel="1" x14ac:dyDescent="0.25">
      <c r="B59" s="419" t="s">
        <v>13</v>
      </c>
      <c r="C59" s="419"/>
      <c r="D59" s="17"/>
      <c r="E59" s="328"/>
      <c r="F59" s="328"/>
      <c r="G59" s="17"/>
      <c r="H59" s="328"/>
      <c r="K59" s="94"/>
      <c r="L59" s="94"/>
      <c r="M59" s="17"/>
      <c r="N59" s="17"/>
      <c r="O59" s="17"/>
      <c r="P59" s="17"/>
    </row>
    <row r="60" spans="1:16" hidden="1" outlineLevel="1" x14ac:dyDescent="0.25">
      <c r="A60" s="17"/>
      <c r="B60" s="93"/>
      <c r="C60" s="326"/>
      <c r="D60" s="17"/>
      <c r="E60" s="17"/>
      <c r="G60" s="17" t="s">
        <v>12</v>
      </c>
      <c r="I60" s="136">
        <v>0</v>
      </c>
      <c r="J60" s="90"/>
      <c r="K60" s="90"/>
      <c r="L60" s="90"/>
      <c r="M60" s="17"/>
      <c r="N60" s="17"/>
      <c r="O60" s="17"/>
      <c r="P60" s="17"/>
    </row>
    <row r="61" spans="1:16" collapsed="1" x14ac:dyDescent="0.25">
      <c r="A61" s="17"/>
      <c r="B61" s="17"/>
      <c r="C61" s="17"/>
      <c r="D61" s="17"/>
      <c r="E61" s="17"/>
      <c r="F61" s="17"/>
      <c r="G61" s="41"/>
      <c r="H61" s="41"/>
      <c r="I61" s="41"/>
      <c r="J61" s="41"/>
      <c r="K61" s="17"/>
      <c r="L61" s="17"/>
      <c r="M61" s="17"/>
      <c r="N61" s="17"/>
      <c r="O61" s="17"/>
      <c r="P61" s="17"/>
    </row>
    <row r="62" spans="1:16" x14ac:dyDescent="0.25">
      <c r="A62" s="17"/>
      <c r="B62" s="17"/>
      <c r="C62" s="17"/>
      <c r="D62" s="17"/>
      <c r="E62" s="17"/>
      <c r="F62" s="17"/>
      <c r="G62" s="41"/>
      <c r="H62" s="41"/>
      <c r="I62" s="41"/>
      <c r="J62" s="41"/>
      <c r="K62" s="17"/>
      <c r="L62" s="17"/>
      <c r="M62" s="17"/>
      <c r="N62" s="17"/>
      <c r="O62" s="17"/>
      <c r="P62" s="17"/>
    </row>
    <row r="63" spans="1:16" x14ac:dyDescent="0.25">
      <c r="A63" s="17"/>
      <c r="B63" s="17"/>
      <c r="C63" s="17"/>
      <c r="D63" s="17"/>
      <c r="E63" s="17"/>
      <c r="F63" s="17"/>
      <c r="G63" s="17"/>
      <c r="H63" s="17"/>
      <c r="I63" s="41"/>
      <c r="J63" s="41"/>
      <c r="K63" s="17"/>
      <c r="L63" s="17"/>
      <c r="M63" s="17"/>
      <c r="N63" s="17"/>
      <c r="O63" s="17"/>
      <c r="P63" s="17"/>
    </row>
    <row r="64" spans="1:16" x14ac:dyDescent="0.25">
      <c r="A64" s="17"/>
      <c r="B64" s="17"/>
      <c r="C64" s="17"/>
      <c r="D64" s="17"/>
      <c r="E64" s="17"/>
      <c r="F64" s="17"/>
      <c r="G64" s="17"/>
      <c r="H64" s="17"/>
      <c r="I64" s="41"/>
      <c r="J64" s="41"/>
      <c r="K64" s="17"/>
      <c r="L64" s="17"/>
      <c r="M64" s="17"/>
      <c r="N64" s="17"/>
      <c r="O64" s="17"/>
      <c r="P64" s="17"/>
    </row>
    <row r="65" spans="1:16" x14ac:dyDescent="0.25">
      <c r="A65" s="17"/>
      <c r="B65" s="17"/>
      <c r="C65" s="17"/>
      <c r="D65" s="17"/>
      <c r="E65" s="17"/>
      <c r="F65" s="17"/>
      <c r="G65" s="17"/>
      <c r="H65" s="17"/>
      <c r="I65" s="41"/>
      <c r="J65" s="41"/>
      <c r="K65" s="17"/>
      <c r="L65" s="17"/>
      <c r="M65" s="17"/>
      <c r="N65" s="17"/>
      <c r="O65" s="17"/>
      <c r="P65" s="17"/>
    </row>
    <row r="66" spans="1:16" x14ac:dyDescent="0.25">
      <c r="A66" s="17"/>
      <c r="B66" s="17"/>
      <c r="C66" s="17"/>
      <c r="D66" s="17"/>
      <c r="E66" s="17"/>
      <c r="F66" s="17"/>
      <c r="G66" s="17"/>
      <c r="H66" s="17"/>
      <c r="I66" s="41"/>
      <c r="J66" s="41"/>
      <c r="K66" s="17"/>
      <c r="L66" s="17"/>
      <c r="M66" s="17"/>
      <c r="N66" s="17"/>
      <c r="O66" s="17"/>
      <c r="P66" s="17"/>
    </row>
    <row r="67" spans="1:16" x14ac:dyDescent="0.25">
      <c r="A67" s="17"/>
      <c r="B67" s="17"/>
      <c r="C67" s="17"/>
      <c r="D67" s="17"/>
      <c r="E67" s="17"/>
      <c r="F67" s="17"/>
      <c r="G67" s="17"/>
      <c r="H67" s="17"/>
      <c r="I67" s="41"/>
      <c r="J67" s="41"/>
      <c r="K67" s="17"/>
      <c r="L67" s="17"/>
      <c r="M67" s="17"/>
      <c r="N67" s="17"/>
      <c r="O67" s="17"/>
      <c r="P67" s="17"/>
    </row>
    <row r="68" spans="1:16" x14ac:dyDescent="0.25">
      <c r="A68" s="17"/>
      <c r="B68" s="17"/>
      <c r="C68" s="17"/>
      <c r="D68" s="17"/>
      <c r="E68" s="17"/>
      <c r="F68" s="17"/>
      <c r="G68" s="17"/>
      <c r="H68" s="17"/>
      <c r="I68" s="41"/>
      <c r="J68" s="41"/>
      <c r="K68" s="17"/>
      <c r="L68" s="17"/>
      <c r="M68" s="17"/>
      <c r="N68" s="17"/>
      <c r="O68" s="17"/>
      <c r="P68" s="17"/>
    </row>
    <row r="69" spans="1:16" x14ac:dyDescent="0.25">
      <c r="A69" s="17"/>
      <c r="B69" s="17"/>
      <c r="C69" s="17"/>
      <c r="D69" s="17"/>
      <c r="E69" s="17"/>
      <c r="F69" s="17"/>
      <c r="G69" s="17"/>
      <c r="H69" s="17"/>
      <c r="I69" s="41"/>
      <c r="J69" s="41"/>
      <c r="K69" s="17"/>
      <c r="L69" s="17"/>
      <c r="M69" s="17"/>
      <c r="N69" s="17"/>
      <c r="O69" s="17"/>
      <c r="P69" s="17"/>
    </row>
    <row r="70" spans="1:16" x14ac:dyDescent="0.25">
      <c r="A70" s="17"/>
      <c r="B70" s="17"/>
      <c r="C70" s="17"/>
      <c r="D70" s="17"/>
      <c r="E70" s="17"/>
      <c r="F70" s="17"/>
      <c r="G70" s="17"/>
      <c r="H70" s="17"/>
      <c r="I70" s="41"/>
      <c r="J70" s="41"/>
      <c r="K70" s="17"/>
      <c r="L70" s="17"/>
      <c r="M70" s="17"/>
      <c r="N70" s="17"/>
      <c r="O70" s="17"/>
      <c r="P70" s="17"/>
    </row>
    <row r="71" spans="1:16" x14ac:dyDescent="0.25">
      <c r="A71" s="17"/>
      <c r="B71" s="17"/>
      <c r="C71" s="17"/>
      <c r="D71" s="17"/>
      <c r="E71" s="17"/>
      <c r="F71" s="17"/>
      <c r="G71" s="17"/>
      <c r="H71" s="17"/>
      <c r="I71" s="41"/>
      <c r="J71" s="41"/>
      <c r="K71" s="17"/>
      <c r="L71" s="17"/>
      <c r="M71" s="17"/>
      <c r="N71" s="17"/>
      <c r="O71" s="17"/>
      <c r="P71" s="17"/>
    </row>
    <row r="72" spans="1:16" x14ac:dyDescent="0.25">
      <c r="A72" s="17"/>
      <c r="B72" s="17"/>
      <c r="C72" s="17"/>
      <c r="D72" s="17"/>
      <c r="E72" s="17"/>
      <c r="F72" s="17"/>
      <c r="G72" s="17"/>
      <c r="H72" s="17"/>
      <c r="I72" s="41"/>
      <c r="J72" s="41"/>
      <c r="K72" s="17"/>
      <c r="L72" s="17"/>
      <c r="M72" s="17"/>
      <c r="N72" s="17"/>
      <c r="O72" s="17"/>
      <c r="P72" s="17"/>
    </row>
    <row r="73" spans="1:16" x14ac:dyDescent="0.25">
      <c r="A73" s="17"/>
      <c r="B73" s="17"/>
      <c r="C73" s="17"/>
      <c r="D73" s="17"/>
      <c r="E73" s="17"/>
      <c r="F73" s="17"/>
      <c r="G73" s="17"/>
      <c r="H73" s="17"/>
      <c r="I73" s="41"/>
      <c r="J73" s="41"/>
      <c r="K73" s="17"/>
      <c r="L73" s="17"/>
      <c r="M73" s="17"/>
      <c r="N73" s="17"/>
      <c r="O73" s="17"/>
      <c r="P73" s="17"/>
    </row>
    <row r="74" spans="1:16" x14ac:dyDescent="0.25">
      <c r="A74" s="17"/>
      <c r="B74" s="17"/>
      <c r="C74" s="17"/>
      <c r="D74" s="17"/>
      <c r="E74" s="17"/>
      <c r="F74" s="17"/>
      <c r="G74" s="17"/>
      <c r="H74" s="17"/>
      <c r="I74" s="41"/>
      <c r="J74" s="41"/>
      <c r="K74" s="17"/>
      <c r="L74" s="17"/>
      <c r="M74" s="17"/>
      <c r="N74" s="17"/>
      <c r="O74" s="17"/>
      <c r="P74" s="17"/>
    </row>
    <row r="75" spans="1:16" x14ac:dyDescent="0.25">
      <c r="A75" s="17"/>
      <c r="B75" s="17"/>
      <c r="C75" s="17"/>
      <c r="D75" s="17"/>
      <c r="E75" s="17"/>
      <c r="F75" s="17"/>
      <c r="G75" s="17"/>
      <c r="H75" s="17"/>
      <c r="I75" s="41"/>
      <c r="J75" s="41"/>
      <c r="K75" s="17"/>
      <c r="L75" s="17"/>
      <c r="M75" s="17"/>
      <c r="N75" s="17"/>
      <c r="O75" s="17"/>
      <c r="P75" s="17"/>
    </row>
    <row r="76" spans="1:16" x14ac:dyDescent="0.25">
      <c r="A76" s="17"/>
      <c r="B76" s="17"/>
      <c r="C76" s="17"/>
      <c r="D76" s="17"/>
      <c r="E76" s="17"/>
      <c r="F76" s="17"/>
      <c r="G76" s="17"/>
      <c r="H76" s="17"/>
      <c r="I76" s="41"/>
      <c r="J76" s="41"/>
      <c r="K76" s="17"/>
      <c r="L76" s="17"/>
      <c r="M76" s="17"/>
      <c r="N76" s="17"/>
      <c r="O76" s="17"/>
      <c r="P76" s="17"/>
    </row>
    <row r="77" spans="1:16" x14ac:dyDescent="0.25">
      <c r="A77" s="17"/>
      <c r="B77" s="17"/>
      <c r="C77" s="17"/>
      <c r="D77" s="17"/>
      <c r="E77" s="17"/>
      <c r="F77" s="17"/>
      <c r="G77" s="17"/>
      <c r="H77" s="17"/>
      <c r="I77" s="41"/>
      <c r="J77" s="41"/>
      <c r="K77" s="17"/>
      <c r="L77" s="17"/>
      <c r="M77" s="17"/>
      <c r="N77" s="17"/>
      <c r="O77" s="17"/>
      <c r="P77" s="17"/>
    </row>
    <row r="78" spans="1:16" x14ac:dyDescent="0.25">
      <c r="A78" s="17"/>
      <c r="B78" s="17"/>
      <c r="C78" s="17"/>
      <c r="D78" s="17"/>
      <c r="E78" s="17"/>
      <c r="F78" s="17"/>
      <c r="G78" s="17"/>
      <c r="H78" s="17"/>
      <c r="I78" s="41"/>
      <c r="J78" s="41"/>
      <c r="K78" s="17"/>
      <c r="L78" s="17"/>
      <c r="M78" s="17"/>
      <c r="N78" s="17"/>
      <c r="O78" s="17"/>
      <c r="P78" s="17"/>
    </row>
    <row r="79" spans="1:16" x14ac:dyDescent="0.25">
      <c r="A79" s="17"/>
      <c r="B79" s="17"/>
      <c r="C79" s="17"/>
      <c r="D79" s="17"/>
      <c r="E79" s="17"/>
      <c r="F79" s="17"/>
      <c r="G79" s="17"/>
      <c r="H79" s="17"/>
      <c r="I79" s="41"/>
      <c r="J79" s="41"/>
      <c r="K79" s="17"/>
      <c r="L79" s="17"/>
      <c r="M79" s="17"/>
      <c r="N79" s="17"/>
      <c r="O79" s="17"/>
      <c r="P79" s="17"/>
    </row>
    <row r="80" spans="1:16" x14ac:dyDescent="0.25">
      <c r="A80" s="17"/>
      <c r="B80" s="17"/>
      <c r="C80" s="17"/>
      <c r="D80" s="17"/>
      <c r="E80" s="17"/>
      <c r="F80" s="17"/>
      <c r="G80" s="17"/>
      <c r="H80" s="17"/>
      <c r="I80" s="41"/>
      <c r="J80" s="41"/>
      <c r="K80" s="17"/>
      <c r="L80" s="17"/>
      <c r="M80" s="17"/>
      <c r="N80" s="17"/>
      <c r="O80" s="17"/>
      <c r="P80" s="17"/>
    </row>
    <row r="81" spans="1:16" x14ac:dyDescent="0.25">
      <c r="A81" s="17"/>
      <c r="B81" s="17"/>
      <c r="C81" s="17"/>
      <c r="D81" s="17"/>
      <c r="E81" s="17"/>
      <c r="F81" s="17"/>
      <c r="G81" s="17"/>
      <c r="H81" s="17"/>
      <c r="I81" s="41"/>
      <c r="J81" s="41"/>
      <c r="K81" s="17"/>
      <c r="L81" s="17"/>
      <c r="M81" s="17"/>
      <c r="N81" s="17"/>
      <c r="O81" s="17"/>
      <c r="P81" s="17"/>
    </row>
    <row r="82" spans="1:16" x14ac:dyDescent="0.25">
      <c r="A82" s="17"/>
      <c r="B82" s="17"/>
      <c r="C82" s="17"/>
      <c r="D82" s="17"/>
      <c r="E82" s="17"/>
      <c r="F82" s="17"/>
      <c r="G82" s="17"/>
      <c r="H82" s="17"/>
      <c r="I82" s="41"/>
      <c r="J82" s="41"/>
      <c r="K82" s="17"/>
      <c r="L82" s="17"/>
      <c r="M82" s="17"/>
      <c r="N82" s="17"/>
      <c r="O82" s="17"/>
      <c r="P82" s="17"/>
    </row>
    <row r="83" spans="1:16" x14ac:dyDescent="0.25">
      <c r="A83" s="17"/>
      <c r="B83" s="17"/>
      <c r="C83" s="17"/>
      <c r="D83" s="17"/>
      <c r="E83" s="17"/>
      <c r="F83" s="17"/>
      <c r="G83" s="17"/>
      <c r="H83" s="17"/>
      <c r="I83" s="41"/>
      <c r="J83" s="41"/>
      <c r="K83" s="17"/>
      <c r="L83" s="17"/>
      <c r="M83" s="17"/>
      <c r="N83" s="17"/>
      <c r="O83" s="17"/>
      <c r="P83" s="17"/>
    </row>
    <row r="84" spans="1:16" x14ac:dyDescent="0.25">
      <c r="A84" s="17"/>
      <c r="B84" s="17"/>
      <c r="C84" s="17"/>
      <c r="D84" s="17"/>
      <c r="E84" s="17"/>
      <c r="F84" s="17"/>
      <c r="G84" s="17"/>
      <c r="H84" s="17"/>
      <c r="I84" s="41"/>
      <c r="J84" s="41"/>
      <c r="K84" s="17"/>
      <c r="L84" s="17"/>
      <c r="M84" s="17"/>
      <c r="N84" s="17"/>
      <c r="O84" s="17"/>
      <c r="P84" s="17"/>
    </row>
    <row r="85" spans="1:16" x14ac:dyDescent="0.25">
      <c r="A85" s="17"/>
      <c r="B85" s="17"/>
      <c r="C85" s="17"/>
      <c r="D85" s="17"/>
      <c r="E85" s="17"/>
      <c r="F85" s="17"/>
      <c r="G85" s="17"/>
      <c r="H85" s="17"/>
      <c r="I85" s="41"/>
      <c r="J85" s="41"/>
      <c r="K85" s="17"/>
      <c r="L85" s="17"/>
      <c r="M85" s="17"/>
      <c r="N85" s="17"/>
      <c r="O85" s="17"/>
      <c r="P85" s="17"/>
    </row>
    <row r="86" spans="1:16" x14ac:dyDescent="0.25">
      <c r="A86" s="17"/>
      <c r="B86" s="17"/>
      <c r="C86" s="17"/>
      <c r="D86" s="17"/>
      <c r="E86" s="17"/>
      <c r="F86" s="17"/>
      <c r="G86" s="17"/>
      <c r="H86" s="17"/>
      <c r="I86" s="41"/>
      <c r="J86" s="41"/>
      <c r="K86" s="17"/>
      <c r="L86" s="17"/>
      <c r="M86" s="17"/>
      <c r="N86" s="17"/>
      <c r="O86" s="17"/>
      <c r="P86" s="17"/>
    </row>
    <row r="87" spans="1:16" x14ac:dyDescent="0.25">
      <c r="A87" s="17"/>
      <c r="B87" s="17"/>
      <c r="C87" s="17"/>
      <c r="D87" s="17"/>
      <c r="E87" s="17"/>
      <c r="F87" s="17"/>
      <c r="G87" s="17"/>
      <c r="H87" s="17"/>
      <c r="I87" s="41"/>
      <c r="J87" s="41"/>
      <c r="K87" s="17"/>
      <c r="L87" s="17"/>
      <c r="M87" s="17"/>
      <c r="N87" s="17"/>
      <c r="O87" s="17"/>
      <c r="P87" s="17"/>
    </row>
    <row r="88" spans="1:16" x14ac:dyDescent="0.25">
      <c r="A88" s="17"/>
      <c r="B88" s="17"/>
      <c r="C88" s="17"/>
      <c r="D88" s="17"/>
      <c r="E88" s="17"/>
      <c r="F88" s="17"/>
      <c r="G88" s="17"/>
      <c r="H88" s="17"/>
      <c r="I88" s="41"/>
      <c r="J88" s="41"/>
      <c r="K88" s="17"/>
      <c r="L88" s="17"/>
      <c r="M88" s="17"/>
      <c r="N88" s="17"/>
      <c r="O88" s="17"/>
      <c r="P88" s="17"/>
    </row>
    <row r="89" spans="1:16" x14ac:dyDescent="0.25">
      <c r="A89" s="17"/>
      <c r="B89" s="17"/>
      <c r="C89" s="17"/>
      <c r="D89" s="17"/>
      <c r="E89" s="17"/>
      <c r="F89" s="17"/>
      <c r="G89" s="17"/>
      <c r="H89" s="17"/>
      <c r="I89" s="41"/>
      <c r="J89" s="41"/>
      <c r="K89" s="17"/>
      <c r="L89" s="17"/>
      <c r="M89" s="17"/>
      <c r="N89" s="17"/>
      <c r="O89" s="17"/>
      <c r="P89" s="17"/>
    </row>
    <row r="90" spans="1:16" x14ac:dyDescent="0.25">
      <c r="A90" s="17"/>
      <c r="B90" s="17"/>
      <c r="C90" s="17"/>
      <c r="D90" s="17"/>
      <c r="E90" s="17"/>
      <c r="F90" s="17"/>
      <c r="G90" s="17"/>
      <c r="H90" s="17"/>
      <c r="I90" s="41"/>
      <c r="J90" s="41"/>
      <c r="K90" s="17"/>
      <c r="L90" s="17"/>
      <c r="M90" s="17"/>
      <c r="N90" s="17"/>
      <c r="O90" s="17"/>
      <c r="P90" s="17"/>
    </row>
    <row r="91" spans="1:16" x14ac:dyDescent="0.25">
      <c r="A91" s="17"/>
      <c r="B91" s="17"/>
      <c r="C91" s="17"/>
      <c r="D91" s="17"/>
      <c r="E91" s="17"/>
      <c r="F91" s="17"/>
      <c r="G91" s="17"/>
      <c r="H91" s="17"/>
      <c r="I91" s="41"/>
      <c r="J91" s="41"/>
      <c r="K91" s="17"/>
      <c r="L91" s="17"/>
      <c r="M91" s="17"/>
      <c r="N91" s="17"/>
      <c r="O91" s="17"/>
      <c r="P91" s="17"/>
    </row>
    <row r="92" spans="1:16" x14ac:dyDescent="0.25">
      <c r="A92" s="17"/>
      <c r="B92" s="17"/>
      <c r="C92" s="17"/>
      <c r="D92" s="17"/>
      <c r="E92" s="17"/>
      <c r="F92" s="17"/>
      <c r="G92" s="17"/>
      <c r="H92" s="17"/>
      <c r="I92" s="41"/>
      <c r="J92" s="41"/>
      <c r="K92" s="17"/>
      <c r="L92" s="17"/>
      <c r="M92" s="17"/>
      <c r="N92" s="17"/>
      <c r="O92" s="17"/>
      <c r="P92" s="17"/>
    </row>
    <row r="93" spans="1:16" x14ac:dyDescent="0.25">
      <c r="A93" s="17"/>
      <c r="B93" s="17"/>
      <c r="C93" s="17"/>
      <c r="D93" s="17"/>
      <c r="E93" s="17"/>
      <c r="F93" s="17"/>
      <c r="G93" s="17"/>
      <c r="H93" s="17"/>
      <c r="I93" s="41"/>
      <c r="J93" s="41"/>
      <c r="K93" s="17"/>
      <c r="L93" s="17"/>
      <c r="M93" s="17"/>
      <c r="N93" s="17"/>
      <c r="O93" s="17"/>
      <c r="P93" s="17"/>
    </row>
    <row r="94" spans="1:16" x14ac:dyDescent="0.25">
      <c r="A94" s="17"/>
      <c r="B94" s="17"/>
      <c r="C94" s="17"/>
      <c r="D94" s="17"/>
      <c r="E94" s="17"/>
      <c r="F94" s="17"/>
      <c r="G94" s="17"/>
      <c r="H94" s="17"/>
      <c r="I94" s="41"/>
      <c r="J94" s="41"/>
      <c r="K94" s="17"/>
      <c r="L94" s="17"/>
      <c r="M94" s="17"/>
      <c r="N94" s="17"/>
      <c r="O94" s="17"/>
      <c r="P94" s="17"/>
    </row>
    <row r="95" spans="1:16" x14ac:dyDescent="0.25">
      <c r="A95" s="17"/>
      <c r="B95" s="17"/>
      <c r="C95" s="17"/>
      <c r="D95" s="17"/>
      <c r="E95" s="17"/>
      <c r="F95" s="17"/>
      <c r="G95" s="17"/>
      <c r="H95" s="17"/>
      <c r="I95" s="41"/>
      <c r="J95" s="41"/>
      <c r="K95" s="17"/>
      <c r="L95" s="17"/>
      <c r="M95" s="17"/>
      <c r="N95" s="17"/>
      <c r="O95" s="17"/>
      <c r="P95" s="17"/>
    </row>
    <row r="96" spans="1:16" x14ac:dyDescent="0.25">
      <c r="A96" s="17"/>
      <c r="B96" s="17"/>
      <c r="C96" s="17"/>
      <c r="D96" s="17"/>
      <c r="E96" s="17"/>
      <c r="F96" s="17"/>
      <c r="G96" s="17"/>
      <c r="H96" s="17"/>
      <c r="I96" s="41"/>
      <c r="J96" s="41"/>
      <c r="K96" s="17"/>
      <c r="L96" s="17"/>
      <c r="M96" s="17"/>
      <c r="N96" s="17"/>
      <c r="O96" s="17"/>
      <c r="P96" s="17"/>
    </row>
    <row r="97" spans="1:16" x14ac:dyDescent="0.25">
      <c r="A97" s="17"/>
      <c r="B97" s="17"/>
      <c r="C97" s="17"/>
      <c r="D97" s="17"/>
      <c r="E97" s="17"/>
      <c r="F97" s="17"/>
      <c r="G97" s="17"/>
      <c r="H97" s="17"/>
      <c r="I97" s="41"/>
      <c r="J97" s="41"/>
      <c r="K97" s="17"/>
      <c r="L97" s="17"/>
      <c r="M97" s="17"/>
      <c r="N97" s="17"/>
      <c r="O97" s="17"/>
      <c r="P97" s="17"/>
    </row>
    <row r="98" spans="1:16" x14ac:dyDescent="0.25">
      <c r="A98" s="17"/>
      <c r="B98" s="17"/>
      <c r="C98" s="17"/>
      <c r="D98" s="17"/>
      <c r="E98" s="17"/>
      <c r="F98" s="17"/>
      <c r="G98" s="17"/>
      <c r="H98" s="17"/>
      <c r="I98" s="41"/>
      <c r="J98" s="41"/>
      <c r="K98" s="17"/>
      <c r="L98" s="17"/>
      <c r="M98" s="17"/>
      <c r="N98" s="17"/>
      <c r="O98" s="17"/>
      <c r="P98" s="17"/>
    </row>
    <row r="99" spans="1:16" x14ac:dyDescent="0.25">
      <c r="A99" s="17"/>
      <c r="B99" s="17"/>
      <c r="C99" s="17"/>
      <c r="D99" s="17"/>
      <c r="E99" s="17"/>
      <c r="F99" s="17"/>
      <c r="G99" s="17"/>
      <c r="H99" s="17"/>
      <c r="I99" s="41"/>
      <c r="J99" s="41"/>
      <c r="K99" s="17"/>
      <c r="L99" s="17"/>
      <c r="M99" s="17"/>
      <c r="N99" s="17"/>
      <c r="O99" s="17"/>
      <c r="P99" s="17"/>
    </row>
    <row r="100" spans="1:16" x14ac:dyDescent="0.25">
      <c r="A100" s="17"/>
      <c r="B100" s="17"/>
      <c r="C100" s="17"/>
      <c r="D100" s="17"/>
      <c r="E100" s="17"/>
      <c r="F100" s="17"/>
      <c r="G100" s="17"/>
      <c r="H100" s="17"/>
      <c r="I100" s="41"/>
      <c r="J100" s="41"/>
      <c r="K100" s="17"/>
      <c r="L100" s="17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7"/>
      <c r="E101" s="17"/>
      <c r="F101" s="17"/>
      <c r="G101" s="17"/>
      <c r="H101" s="17"/>
      <c r="I101" s="41"/>
      <c r="J101" s="41"/>
      <c r="K101" s="17"/>
      <c r="L101" s="17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7"/>
      <c r="E102" s="17"/>
      <c r="F102" s="17"/>
      <c r="G102" s="17"/>
      <c r="H102" s="17"/>
      <c r="I102" s="41"/>
      <c r="J102" s="41"/>
      <c r="K102" s="17"/>
      <c r="L102" s="17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7"/>
      <c r="E103" s="17"/>
      <c r="F103" s="17"/>
      <c r="G103" s="17"/>
      <c r="H103" s="17"/>
      <c r="I103" s="41"/>
      <c r="J103" s="41"/>
      <c r="K103" s="17"/>
      <c r="L103" s="17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7"/>
      <c r="E104" s="17"/>
      <c r="F104" s="17"/>
      <c r="G104" s="17"/>
      <c r="H104" s="17"/>
      <c r="I104" s="41"/>
      <c r="J104" s="41"/>
      <c r="K104" s="17"/>
      <c r="L104" s="17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7"/>
      <c r="E105" s="17"/>
      <c r="F105" s="17"/>
      <c r="G105" s="17"/>
      <c r="H105" s="17"/>
      <c r="I105" s="41"/>
      <c r="J105" s="41"/>
      <c r="K105" s="17"/>
      <c r="L105" s="17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7"/>
      <c r="E106" s="17"/>
      <c r="F106" s="17"/>
      <c r="G106" s="17"/>
      <c r="H106" s="17"/>
      <c r="I106" s="41"/>
      <c r="J106" s="41"/>
      <c r="K106" s="17"/>
      <c r="L106" s="17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7"/>
      <c r="E107" s="17"/>
      <c r="F107" s="17"/>
      <c r="G107" s="17"/>
      <c r="H107" s="17"/>
      <c r="I107" s="41"/>
      <c r="J107" s="41"/>
      <c r="K107" s="17"/>
      <c r="L107" s="17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7"/>
      <c r="E108" s="17"/>
      <c r="F108" s="17"/>
      <c r="G108" s="17"/>
      <c r="H108" s="17"/>
      <c r="I108" s="41"/>
      <c r="J108" s="41"/>
      <c r="K108" s="17"/>
      <c r="L108" s="17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7"/>
      <c r="E109" s="17"/>
      <c r="F109" s="17"/>
      <c r="G109" s="17"/>
      <c r="H109" s="17"/>
      <c r="I109" s="41"/>
      <c r="J109" s="41"/>
      <c r="K109" s="17"/>
      <c r="L109" s="17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7"/>
      <c r="E110" s="17"/>
      <c r="F110" s="17"/>
      <c r="G110" s="17"/>
      <c r="H110" s="17"/>
      <c r="I110" s="41"/>
      <c r="J110" s="41"/>
      <c r="K110" s="17"/>
      <c r="L110" s="17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7"/>
      <c r="E111" s="17"/>
      <c r="F111" s="17"/>
      <c r="G111" s="17"/>
      <c r="H111" s="17"/>
      <c r="I111" s="41"/>
      <c r="J111" s="41"/>
      <c r="K111" s="17"/>
      <c r="L111" s="17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7"/>
      <c r="E112" s="17"/>
      <c r="F112" s="17"/>
      <c r="G112" s="17"/>
      <c r="H112" s="17"/>
      <c r="I112" s="41"/>
      <c r="J112" s="41"/>
      <c r="K112" s="17"/>
      <c r="L112" s="17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7"/>
      <c r="E113" s="17"/>
      <c r="F113" s="17"/>
      <c r="G113" s="17"/>
      <c r="H113" s="17"/>
      <c r="I113" s="41"/>
      <c r="J113" s="41"/>
      <c r="K113" s="17"/>
      <c r="L113" s="17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7"/>
      <c r="E114" s="17"/>
      <c r="F114" s="17"/>
      <c r="G114" s="17"/>
      <c r="H114" s="17"/>
      <c r="I114" s="41"/>
      <c r="J114" s="41"/>
      <c r="K114" s="17"/>
      <c r="L114" s="17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7"/>
      <c r="E115" s="17"/>
      <c r="F115" s="17"/>
      <c r="G115" s="17"/>
      <c r="H115" s="17"/>
      <c r="I115" s="41"/>
      <c r="J115" s="41"/>
      <c r="K115" s="17"/>
      <c r="L115" s="17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7"/>
      <c r="E116" s="17"/>
      <c r="F116" s="17"/>
      <c r="G116" s="17"/>
      <c r="H116" s="17"/>
      <c r="I116" s="41"/>
      <c r="J116" s="41"/>
      <c r="K116" s="17"/>
      <c r="L116" s="17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7"/>
      <c r="E117" s="17"/>
      <c r="F117" s="17"/>
      <c r="G117" s="17"/>
      <c r="H117" s="17"/>
      <c r="I117" s="41"/>
      <c r="J117" s="41"/>
      <c r="K117" s="17"/>
      <c r="L117" s="17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7"/>
      <c r="E118" s="17"/>
      <c r="F118" s="17"/>
      <c r="G118" s="17"/>
      <c r="H118" s="17"/>
      <c r="I118" s="41"/>
      <c r="J118" s="41"/>
      <c r="K118" s="17"/>
      <c r="L118" s="17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7"/>
      <c r="E119" s="17"/>
      <c r="F119" s="17"/>
      <c r="G119" s="17"/>
      <c r="H119" s="17"/>
      <c r="I119" s="41"/>
      <c r="J119" s="41"/>
      <c r="K119" s="17"/>
      <c r="L119" s="17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7"/>
      <c r="E120" s="17"/>
      <c r="F120" s="17"/>
      <c r="G120" s="17"/>
      <c r="H120" s="17"/>
      <c r="I120" s="41"/>
      <c r="J120" s="41"/>
      <c r="K120" s="17"/>
      <c r="L120" s="17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7"/>
      <c r="E121" s="17"/>
      <c r="F121" s="17"/>
      <c r="G121" s="17"/>
      <c r="H121" s="17"/>
      <c r="I121" s="41"/>
      <c r="J121" s="41"/>
      <c r="K121" s="17"/>
      <c r="L121" s="17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7"/>
      <c r="E122" s="17"/>
      <c r="F122" s="17"/>
      <c r="G122" s="17"/>
      <c r="H122" s="17"/>
      <c r="I122" s="41"/>
      <c r="J122" s="41"/>
      <c r="K122" s="17"/>
      <c r="L122" s="17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7"/>
      <c r="E123" s="17"/>
      <c r="F123" s="17"/>
      <c r="G123" s="17"/>
      <c r="H123" s="17"/>
      <c r="I123" s="41"/>
      <c r="J123" s="41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17"/>
      <c r="G124" s="17"/>
      <c r="H124" s="17"/>
      <c r="I124" s="41"/>
      <c r="J124" s="41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17"/>
      <c r="G125" s="17"/>
      <c r="H125" s="17"/>
      <c r="I125" s="41"/>
      <c r="J125" s="41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17"/>
      <c r="G126" s="17"/>
      <c r="H126" s="17"/>
      <c r="I126" s="41"/>
      <c r="J126" s="41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17"/>
      <c r="G127" s="17"/>
      <c r="H127" s="17"/>
      <c r="I127" s="41"/>
      <c r="J127" s="41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17"/>
      <c r="G128" s="17"/>
      <c r="H128" s="17"/>
      <c r="I128" s="41"/>
      <c r="J128" s="41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17"/>
      <c r="G129" s="17"/>
      <c r="H129" s="17"/>
      <c r="I129" s="41"/>
      <c r="J129" s="41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41"/>
      <c r="J130" s="41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17"/>
      <c r="G131" s="17"/>
      <c r="H131" s="17"/>
      <c r="I131" s="41"/>
      <c r="J131" s="41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17"/>
      <c r="G132" s="17"/>
      <c r="H132" s="17"/>
      <c r="I132" s="41"/>
      <c r="J132" s="41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17"/>
      <c r="G133" s="17"/>
      <c r="H133" s="17"/>
      <c r="I133" s="41"/>
      <c r="J133" s="41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17"/>
      <c r="H134" s="17"/>
      <c r="I134" s="41"/>
      <c r="J134" s="41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17"/>
      <c r="G135" s="17"/>
      <c r="H135" s="17"/>
      <c r="I135" s="41"/>
      <c r="J135" s="41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17"/>
      <c r="G136" s="17"/>
      <c r="H136" s="17"/>
      <c r="I136" s="41"/>
      <c r="J136" s="41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17"/>
      <c r="G137" s="17"/>
      <c r="H137" s="17"/>
      <c r="I137" s="41"/>
      <c r="J137" s="41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17"/>
      <c r="G138" s="17"/>
      <c r="H138" s="17"/>
      <c r="I138" s="41"/>
      <c r="J138" s="41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17"/>
      <c r="H139" s="17"/>
      <c r="I139" s="41"/>
      <c r="J139" s="41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17"/>
      <c r="G140" s="17"/>
      <c r="H140" s="17"/>
      <c r="I140" s="41"/>
      <c r="J140" s="41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17"/>
      <c r="G141" s="17"/>
      <c r="H141" s="17"/>
      <c r="I141" s="41"/>
      <c r="J141" s="41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17"/>
      <c r="G142" s="17"/>
      <c r="H142" s="17"/>
      <c r="I142" s="41"/>
      <c r="J142" s="41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17"/>
      <c r="G143" s="17"/>
      <c r="H143" s="17"/>
      <c r="I143" s="41"/>
      <c r="J143" s="41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17"/>
      <c r="G144" s="17"/>
      <c r="H144" s="17"/>
      <c r="I144" s="41"/>
      <c r="J144" s="41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17"/>
      <c r="G145" s="17"/>
      <c r="H145" s="17"/>
      <c r="I145" s="41"/>
      <c r="J145" s="41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17"/>
      <c r="G146" s="17"/>
      <c r="H146" s="17"/>
      <c r="I146" s="41"/>
      <c r="J146" s="41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17"/>
      <c r="G147" s="17"/>
      <c r="H147" s="17"/>
      <c r="I147" s="41"/>
      <c r="J147" s="41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17"/>
      <c r="G148" s="17"/>
      <c r="H148" s="17"/>
      <c r="I148" s="41"/>
      <c r="J148" s="41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17"/>
      <c r="G149" s="17"/>
      <c r="H149" s="17"/>
      <c r="I149" s="41"/>
      <c r="J149" s="41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41"/>
      <c r="J150" s="41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17"/>
      <c r="G151" s="17"/>
      <c r="H151" s="17"/>
      <c r="I151" s="41"/>
      <c r="J151" s="41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17"/>
      <c r="G152" s="17"/>
      <c r="H152" s="17"/>
      <c r="I152" s="41"/>
      <c r="J152" s="41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17"/>
      <c r="G153" s="17"/>
      <c r="H153" s="17"/>
      <c r="I153" s="41"/>
      <c r="J153" s="41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17"/>
      <c r="G154" s="17"/>
      <c r="H154" s="17"/>
      <c r="I154" s="41"/>
      <c r="J154" s="41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17"/>
      <c r="G155" s="17"/>
      <c r="H155" s="17"/>
      <c r="I155" s="41"/>
      <c r="J155" s="41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17"/>
      <c r="G156" s="17"/>
      <c r="H156" s="17"/>
      <c r="I156" s="41"/>
      <c r="J156" s="41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17"/>
      <c r="G157" s="17"/>
      <c r="H157" s="17"/>
      <c r="I157" s="41"/>
      <c r="J157" s="41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17"/>
      <c r="G158" s="17"/>
      <c r="H158" s="17"/>
      <c r="I158" s="41"/>
      <c r="J158" s="41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17"/>
      <c r="G159" s="17"/>
      <c r="H159" s="17"/>
      <c r="I159" s="41"/>
      <c r="J159" s="41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17"/>
      <c r="G160" s="17"/>
      <c r="H160" s="17"/>
      <c r="I160" s="41"/>
      <c r="J160" s="41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17"/>
      <c r="G161" s="17"/>
      <c r="H161" s="17"/>
      <c r="I161" s="41"/>
      <c r="J161" s="41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17"/>
      <c r="G162" s="17"/>
      <c r="H162" s="17"/>
      <c r="I162" s="41"/>
      <c r="J162" s="41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17"/>
      <c r="G163" s="17"/>
      <c r="H163" s="17"/>
      <c r="I163" s="41"/>
      <c r="J163" s="41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17"/>
      <c r="G164" s="17"/>
      <c r="H164" s="17"/>
      <c r="I164" s="41"/>
      <c r="J164" s="41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17"/>
      <c r="G165" s="17"/>
      <c r="H165" s="17"/>
      <c r="I165" s="41"/>
      <c r="J165" s="41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17"/>
      <c r="G166" s="17"/>
      <c r="H166" s="17"/>
      <c r="I166" s="41"/>
      <c r="J166" s="41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17"/>
      <c r="G167" s="17"/>
      <c r="H167" s="17"/>
      <c r="I167" s="41"/>
      <c r="J167" s="41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17"/>
      <c r="G168" s="17"/>
      <c r="H168" s="17"/>
      <c r="I168" s="41"/>
      <c r="J168" s="41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17"/>
      <c r="G169" s="17"/>
      <c r="H169" s="17"/>
      <c r="I169" s="41"/>
      <c r="J169" s="41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17"/>
      <c r="G170" s="17"/>
      <c r="H170" s="17"/>
      <c r="I170" s="41"/>
      <c r="J170" s="41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17"/>
      <c r="G171" s="17"/>
      <c r="H171" s="17"/>
      <c r="I171" s="41"/>
      <c r="J171" s="41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17"/>
      <c r="G172" s="17"/>
      <c r="H172" s="17"/>
      <c r="I172" s="41"/>
      <c r="J172" s="41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17"/>
      <c r="G173" s="17"/>
      <c r="H173" s="17"/>
      <c r="I173" s="41"/>
      <c r="J173" s="41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17"/>
      <c r="G174" s="17"/>
      <c r="H174" s="17"/>
      <c r="I174" s="41"/>
      <c r="J174" s="41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17"/>
      <c r="G175" s="17"/>
      <c r="H175" s="17"/>
      <c r="I175" s="41"/>
      <c r="J175" s="41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17"/>
      <c r="G176" s="17"/>
      <c r="H176" s="17"/>
      <c r="I176" s="41"/>
      <c r="J176" s="41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17"/>
      <c r="G177" s="17"/>
      <c r="H177" s="17"/>
      <c r="I177" s="41"/>
      <c r="J177" s="41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17"/>
      <c r="G178" s="17"/>
      <c r="H178" s="17"/>
      <c r="I178" s="41"/>
      <c r="J178" s="41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41"/>
      <c r="J179" s="41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17"/>
      <c r="G180" s="17"/>
      <c r="H180" s="17"/>
      <c r="I180" s="41"/>
      <c r="J180" s="41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17"/>
      <c r="G181" s="17"/>
      <c r="H181" s="17"/>
      <c r="I181" s="41"/>
      <c r="J181" s="41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17"/>
      <c r="G182" s="17"/>
      <c r="H182" s="17"/>
      <c r="I182" s="41"/>
      <c r="J182" s="41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17"/>
      <c r="G183" s="17"/>
      <c r="H183" s="17"/>
      <c r="I183" s="41"/>
      <c r="J183" s="41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17"/>
      <c r="G184" s="17"/>
      <c r="H184" s="17"/>
      <c r="I184" s="41"/>
      <c r="J184" s="41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17"/>
      <c r="G185" s="17"/>
      <c r="H185" s="17"/>
      <c r="I185" s="41"/>
      <c r="J185" s="41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17"/>
      <c r="G186" s="17"/>
      <c r="H186" s="17"/>
      <c r="I186" s="41"/>
      <c r="J186" s="41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17"/>
      <c r="G187" s="17"/>
      <c r="H187" s="17"/>
      <c r="I187" s="41"/>
      <c r="J187" s="41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17"/>
      <c r="G188" s="17"/>
      <c r="H188" s="17"/>
      <c r="I188" s="41"/>
      <c r="J188" s="41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17"/>
      <c r="G189" s="17"/>
      <c r="H189" s="17"/>
      <c r="I189" s="41"/>
      <c r="J189" s="41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17"/>
      <c r="G190" s="17"/>
      <c r="H190" s="17"/>
      <c r="I190" s="41"/>
      <c r="J190" s="41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17"/>
      <c r="G191" s="17"/>
      <c r="H191" s="17"/>
      <c r="I191" s="41"/>
      <c r="J191" s="41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17"/>
      <c r="G192" s="17"/>
      <c r="H192" s="17"/>
      <c r="I192" s="41"/>
      <c r="J192" s="41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17"/>
      <c r="G193" s="17"/>
      <c r="H193" s="17"/>
      <c r="I193" s="41"/>
      <c r="J193" s="41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17"/>
      <c r="G194" s="17"/>
      <c r="H194" s="17"/>
      <c r="I194" s="41"/>
      <c r="J194" s="41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17"/>
      <c r="G195" s="17"/>
      <c r="H195" s="17"/>
      <c r="I195" s="41"/>
      <c r="J195" s="41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17"/>
      <c r="G196" s="17"/>
      <c r="H196" s="17"/>
      <c r="I196" s="41"/>
      <c r="J196" s="41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17"/>
      <c r="G197" s="17"/>
      <c r="H197" s="17"/>
      <c r="I197" s="41"/>
      <c r="J197" s="41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17"/>
      <c r="G198" s="17"/>
      <c r="H198" s="17"/>
      <c r="I198" s="41"/>
      <c r="J198" s="41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17"/>
      <c r="G199" s="17"/>
      <c r="H199" s="17"/>
      <c r="I199" s="41"/>
      <c r="J199" s="41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17"/>
      <c r="G200" s="17"/>
      <c r="H200" s="17"/>
      <c r="I200" s="41"/>
      <c r="J200" s="41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17"/>
      <c r="G201" s="17"/>
      <c r="H201" s="17"/>
      <c r="I201" s="41"/>
      <c r="J201" s="41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41"/>
      <c r="J202" s="41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17"/>
      <c r="G203" s="17"/>
      <c r="H203" s="17"/>
      <c r="I203" s="41"/>
      <c r="J203" s="41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17"/>
      <c r="G204" s="17"/>
      <c r="H204" s="17"/>
      <c r="I204" s="41"/>
      <c r="J204" s="41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17"/>
      <c r="G205" s="17"/>
      <c r="H205" s="17"/>
      <c r="I205" s="41"/>
      <c r="J205" s="41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17"/>
      <c r="G206" s="17"/>
      <c r="H206" s="17"/>
      <c r="I206" s="41"/>
      <c r="J206" s="41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17"/>
      <c r="G207" s="17"/>
      <c r="H207" s="17"/>
      <c r="I207" s="41"/>
      <c r="J207" s="41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17"/>
      <c r="G208" s="17"/>
      <c r="H208" s="17"/>
      <c r="I208" s="41"/>
      <c r="J208" s="41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17"/>
      <c r="G209" s="17"/>
      <c r="H209" s="17"/>
      <c r="I209" s="41"/>
      <c r="J209" s="41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17"/>
      <c r="G210" s="17"/>
      <c r="H210" s="17"/>
      <c r="I210" s="41"/>
      <c r="J210" s="41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17"/>
      <c r="G211" s="17"/>
      <c r="H211" s="17"/>
      <c r="I211" s="41"/>
      <c r="J211" s="41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17"/>
      <c r="G212" s="17"/>
      <c r="H212" s="17"/>
      <c r="I212" s="41"/>
      <c r="J212" s="41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17"/>
      <c r="G213" s="17"/>
      <c r="H213" s="17"/>
      <c r="I213" s="41"/>
      <c r="J213" s="41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17"/>
      <c r="G214" s="17"/>
      <c r="H214" s="17"/>
      <c r="I214" s="41"/>
      <c r="J214" s="41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17"/>
      <c r="G215" s="17"/>
      <c r="H215" s="17"/>
      <c r="I215" s="41"/>
      <c r="J215" s="41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17"/>
      <c r="G216" s="17"/>
      <c r="H216" s="17"/>
      <c r="I216" s="41"/>
      <c r="J216" s="41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17"/>
      <c r="G217" s="17"/>
      <c r="H217" s="17"/>
      <c r="I217" s="41"/>
      <c r="J217" s="41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17"/>
      <c r="G218" s="17"/>
      <c r="H218" s="17"/>
      <c r="I218" s="41"/>
      <c r="J218" s="41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17"/>
      <c r="G219" s="17"/>
      <c r="H219" s="17"/>
      <c r="I219" s="41"/>
      <c r="J219" s="41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17"/>
      <c r="G220" s="17"/>
      <c r="H220" s="17"/>
      <c r="I220" s="41"/>
      <c r="J220" s="41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17"/>
      <c r="G221" s="17"/>
      <c r="H221" s="17"/>
      <c r="I221" s="41"/>
      <c r="J221" s="41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17"/>
      <c r="G222" s="17"/>
      <c r="H222" s="17"/>
      <c r="I222" s="41"/>
      <c r="J222" s="41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17"/>
      <c r="G223" s="17"/>
      <c r="H223" s="17"/>
      <c r="I223" s="41"/>
      <c r="J223" s="41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17"/>
      <c r="G224" s="17"/>
      <c r="H224" s="17"/>
      <c r="I224" s="41"/>
      <c r="J224" s="41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17"/>
      <c r="G225" s="17"/>
      <c r="H225" s="17"/>
      <c r="I225" s="41"/>
      <c r="J225" s="41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17"/>
      <c r="G226" s="17"/>
      <c r="H226" s="17"/>
      <c r="I226" s="41"/>
      <c r="J226" s="41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17"/>
      <c r="G227" s="17"/>
      <c r="H227" s="17"/>
      <c r="I227" s="41"/>
      <c r="J227" s="41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17"/>
      <c r="G228" s="17"/>
      <c r="H228" s="17"/>
      <c r="I228" s="41"/>
      <c r="J228" s="41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17"/>
      <c r="G229" s="17"/>
      <c r="H229" s="17"/>
      <c r="I229" s="41"/>
      <c r="J229" s="41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17"/>
      <c r="G230" s="17"/>
      <c r="H230" s="17"/>
      <c r="I230" s="41"/>
      <c r="J230" s="41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17"/>
      <c r="G231" s="17"/>
      <c r="H231" s="17"/>
      <c r="I231" s="41"/>
      <c r="J231" s="41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17"/>
      <c r="G232" s="17"/>
      <c r="H232" s="17"/>
      <c r="I232" s="41"/>
      <c r="J232" s="41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17"/>
      <c r="G233" s="17"/>
      <c r="H233" s="17"/>
      <c r="I233" s="41"/>
      <c r="J233" s="41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17"/>
      <c r="G234" s="17"/>
      <c r="H234" s="17"/>
      <c r="I234" s="41"/>
      <c r="J234" s="41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17"/>
      <c r="G235" s="17"/>
      <c r="H235" s="17"/>
      <c r="I235" s="41"/>
      <c r="J235" s="41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17"/>
      <c r="G236" s="17"/>
      <c r="H236" s="17"/>
      <c r="I236" s="41"/>
      <c r="J236" s="41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17"/>
      <c r="G237" s="17"/>
      <c r="H237" s="17"/>
      <c r="I237" s="41"/>
      <c r="J237" s="41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17"/>
      <c r="G238" s="17"/>
      <c r="H238" s="17"/>
      <c r="I238" s="41"/>
      <c r="J238" s="41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17"/>
      <c r="G239" s="17"/>
      <c r="H239" s="17"/>
      <c r="I239" s="41"/>
      <c r="J239" s="41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17"/>
      <c r="G240" s="17"/>
      <c r="H240" s="17"/>
      <c r="I240" s="41"/>
      <c r="J240" s="41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17"/>
      <c r="G241" s="17"/>
      <c r="H241" s="17"/>
      <c r="I241" s="41"/>
      <c r="J241" s="41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17"/>
      <c r="G242" s="17"/>
      <c r="H242" s="17"/>
      <c r="I242" s="41"/>
      <c r="J242" s="41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17"/>
      <c r="G243" s="17"/>
      <c r="H243" s="17"/>
      <c r="I243" s="41"/>
      <c r="J243" s="41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17"/>
      <c r="G244" s="17"/>
      <c r="H244" s="17"/>
      <c r="I244" s="41"/>
      <c r="J244" s="41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17"/>
      <c r="G245" s="17"/>
      <c r="H245" s="17"/>
      <c r="I245" s="41"/>
      <c r="J245" s="41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17"/>
      <c r="G246" s="17"/>
      <c r="H246" s="17"/>
      <c r="I246" s="41"/>
      <c r="J246" s="41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17"/>
      <c r="G247" s="17"/>
      <c r="H247" s="17"/>
      <c r="I247" s="41"/>
      <c r="J247" s="41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17"/>
      <c r="G248" s="17"/>
      <c r="H248" s="17"/>
      <c r="I248" s="41"/>
      <c r="J248" s="41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17"/>
      <c r="G249" s="17"/>
      <c r="H249" s="17"/>
      <c r="I249" s="41"/>
      <c r="J249" s="41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17"/>
      <c r="G250" s="17"/>
      <c r="H250" s="17"/>
      <c r="I250" s="41"/>
      <c r="J250" s="41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17"/>
      <c r="G251" s="17"/>
      <c r="H251" s="17"/>
      <c r="I251" s="41"/>
      <c r="J251" s="41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17"/>
      <c r="G252" s="17"/>
      <c r="H252" s="17"/>
      <c r="I252" s="41"/>
      <c r="J252" s="41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17"/>
      <c r="G253" s="17"/>
      <c r="H253" s="17"/>
      <c r="I253" s="41"/>
      <c r="J253" s="41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17"/>
      <c r="G254" s="17"/>
      <c r="H254" s="17"/>
      <c r="I254" s="41"/>
      <c r="J254" s="41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17"/>
      <c r="G255" s="17"/>
      <c r="H255" s="17"/>
      <c r="I255" s="41"/>
      <c r="J255" s="41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17"/>
      <c r="G256" s="17"/>
      <c r="H256" s="17"/>
      <c r="I256" s="41"/>
      <c r="J256" s="41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17"/>
      <c r="G257" s="17"/>
      <c r="H257" s="17"/>
      <c r="I257" s="41"/>
      <c r="J257" s="41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17"/>
      <c r="G258" s="17"/>
      <c r="H258" s="17"/>
      <c r="I258" s="41"/>
      <c r="J258" s="41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17"/>
      <c r="G259" s="17"/>
      <c r="H259" s="17"/>
      <c r="I259" s="41"/>
      <c r="J259" s="41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17"/>
      <c r="G260" s="17"/>
      <c r="H260" s="17"/>
      <c r="I260" s="41"/>
      <c r="J260" s="41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17"/>
      <c r="G261" s="17"/>
      <c r="H261" s="17"/>
      <c r="I261" s="41"/>
      <c r="J261" s="41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17"/>
      <c r="G262" s="17"/>
      <c r="H262" s="17"/>
      <c r="I262" s="41"/>
      <c r="J262" s="41"/>
      <c r="K262" s="17"/>
      <c r="L262" s="17"/>
      <c r="M262" s="17"/>
      <c r="N262" s="17"/>
      <c r="O262" s="17"/>
      <c r="P262" s="17"/>
    </row>
  </sheetData>
  <mergeCells count="19">
    <mergeCell ref="A55:J55"/>
    <mergeCell ref="O57:P57"/>
    <mergeCell ref="B59:C59"/>
    <mergeCell ref="C9:P9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8:P8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72" fitToHeight="0" orientation="landscape" blackAndWhite="1" r:id="rId1"/>
  <headerFooter>
    <oddFooter>&amp;R&amp;"Times New Roman,Regular"&amp;10&amp;P. lpp.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4"/>
  <sheetViews>
    <sheetView showZeros="0" zoomScaleNormal="100" workbookViewId="0">
      <selection activeCell="C17" sqref="C17"/>
    </sheetView>
  </sheetViews>
  <sheetFormatPr defaultColWidth="9.140625" defaultRowHeight="15" outlineLevelRow="1" x14ac:dyDescent="0.25"/>
  <cols>
    <col min="1" max="2" width="8.7109375" style="239" customWidth="1"/>
    <col min="3" max="3" width="57.140625" style="44" customWidth="1"/>
    <col min="4" max="4" width="9.7109375" style="239" customWidth="1"/>
    <col min="5" max="6" width="9.7109375" style="44" customWidth="1"/>
    <col min="7" max="9" width="8.7109375" style="44" customWidth="1"/>
    <col min="10" max="10" width="10.42578125" style="44" customWidth="1"/>
    <col min="11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49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71"/>
      <c r="B5" s="71"/>
      <c r="C5" s="17"/>
      <c r="D5" s="7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71" t="s">
        <v>1</v>
      </c>
      <c r="B6" s="71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71" t="s">
        <v>2</v>
      </c>
      <c r="B7" s="71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71" t="s">
        <v>3</v>
      </c>
      <c r="B8" s="71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71" t="s">
        <v>4</v>
      </c>
      <c r="B9" s="71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71"/>
      <c r="B10" s="71"/>
      <c r="C10" s="17"/>
      <c r="D10" s="71"/>
      <c r="E10" s="17"/>
      <c r="F10" s="17"/>
      <c r="G10" s="17"/>
      <c r="H10" s="17"/>
      <c r="I10" s="17"/>
      <c r="J10" s="17"/>
      <c r="K10" s="17"/>
    </row>
    <row r="11" spans="1:16" x14ac:dyDescent="0.25">
      <c r="A11" s="71" t="s">
        <v>77</v>
      </c>
      <c r="B11" s="71"/>
      <c r="C11" s="17"/>
      <c r="D11" s="71"/>
      <c r="E11" s="17"/>
      <c r="F11" s="17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6" x14ac:dyDescent="0.25">
      <c r="A12" s="71"/>
      <c r="B12" s="71"/>
      <c r="C12" s="17"/>
      <c r="D12" s="7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71"/>
      <c r="B13" s="71"/>
      <c r="C13" s="17"/>
      <c r="D13" s="71"/>
      <c r="E13" s="17"/>
      <c r="F13" s="17"/>
      <c r="G13" s="17"/>
      <c r="H13" s="17"/>
      <c r="I13" s="17"/>
      <c r="J13" s="17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80"/>
      <c r="B18" s="1"/>
      <c r="C18" s="269" t="s">
        <v>48</v>
      </c>
      <c r="D18" s="81"/>
      <c r="E18" s="8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5">
      <c r="A19" s="40"/>
      <c r="B19" s="285" t="s">
        <v>100</v>
      </c>
      <c r="C19" s="240" t="s">
        <v>100</v>
      </c>
      <c r="D19" s="2"/>
      <c r="E19" s="2"/>
      <c r="F19" s="3"/>
      <c r="G19" s="3"/>
      <c r="H19" s="4"/>
      <c r="I19" s="5"/>
      <c r="J19" s="4"/>
      <c r="K19" s="4"/>
      <c r="L19" s="3"/>
      <c r="M19" s="6"/>
      <c r="N19" s="6"/>
      <c r="O19" s="6"/>
      <c r="P19" s="4"/>
    </row>
    <row r="20" spans="1:16" ht="39" x14ac:dyDescent="0.25">
      <c r="A20" s="327">
        <v>1</v>
      </c>
      <c r="B20" s="141" t="s">
        <v>101</v>
      </c>
      <c r="C20" s="11" t="s">
        <v>406</v>
      </c>
      <c r="D20" s="72" t="s">
        <v>30</v>
      </c>
      <c r="E20" s="73">
        <v>2</v>
      </c>
      <c r="F20" s="74"/>
      <c r="G20" s="75"/>
      <c r="H20" s="76"/>
      <c r="I20" s="74"/>
      <c r="J20" s="74"/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 ht="26.25" x14ac:dyDescent="0.25">
      <c r="A21" s="327">
        <v>2</v>
      </c>
      <c r="B21" s="141" t="s">
        <v>101</v>
      </c>
      <c r="C21" s="11" t="s">
        <v>407</v>
      </c>
      <c r="D21" s="72" t="s">
        <v>30</v>
      </c>
      <c r="E21" s="73">
        <v>4</v>
      </c>
      <c r="F21" s="74"/>
      <c r="G21" s="75"/>
      <c r="H21" s="76"/>
      <c r="I21" s="74"/>
      <c r="J21" s="74"/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</row>
    <row r="22" spans="1:16" ht="26.25" x14ac:dyDescent="0.25">
      <c r="A22" s="327">
        <v>3</v>
      </c>
      <c r="B22" s="141" t="s">
        <v>101</v>
      </c>
      <c r="C22" s="11" t="s">
        <v>408</v>
      </c>
      <c r="D22" s="72" t="s">
        <v>30</v>
      </c>
      <c r="E22" s="73">
        <v>6</v>
      </c>
      <c r="F22" s="74"/>
      <c r="G22" s="75"/>
      <c r="H22" s="76"/>
      <c r="I22" s="74"/>
      <c r="J22" s="74"/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</row>
    <row r="23" spans="1:16" ht="26.25" x14ac:dyDescent="0.25">
      <c r="A23" s="327">
        <v>4</v>
      </c>
      <c r="B23" s="141" t="s">
        <v>101</v>
      </c>
      <c r="C23" s="11" t="s">
        <v>409</v>
      </c>
      <c r="D23" s="72" t="s">
        <v>30</v>
      </c>
      <c r="E23" s="73">
        <v>4</v>
      </c>
      <c r="F23" s="74"/>
      <c r="G23" s="75"/>
      <c r="H23" s="76"/>
      <c r="I23" s="74"/>
      <c r="J23" s="74"/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</row>
    <row r="24" spans="1:16" ht="39" x14ac:dyDescent="0.25">
      <c r="A24" s="327">
        <v>5</v>
      </c>
      <c r="B24" s="141" t="s">
        <v>101</v>
      </c>
      <c r="C24" s="11" t="s">
        <v>410</v>
      </c>
      <c r="D24" s="72" t="s">
        <v>30</v>
      </c>
      <c r="E24" s="73">
        <v>4</v>
      </c>
      <c r="F24" s="74"/>
      <c r="G24" s="75"/>
      <c r="H24" s="76"/>
      <c r="I24" s="74"/>
      <c r="J24" s="74"/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</row>
    <row r="25" spans="1:16" ht="26.25" x14ac:dyDescent="0.25">
      <c r="A25" s="327">
        <v>6</v>
      </c>
      <c r="B25" s="141" t="s">
        <v>101</v>
      </c>
      <c r="C25" s="11" t="s">
        <v>411</v>
      </c>
      <c r="D25" s="72" t="s">
        <v>30</v>
      </c>
      <c r="E25" s="73">
        <v>9</v>
      </c>
      <c r="F25" s="74"/>
      <c r="G25" s="75"/>
      <c r="H25" s="76"/>
      <c r="I25" s="74"/>
      <c r="J25" s="74"/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</row>
    <row r="26" spans="1:16" ht="26.25" x14ac:dyDescent="0.25">
      <c r="A26" s="327">
        <v>7</v>
      </c>
      <c r="B26" s="141" t="s">
        <v>101</v>
      </c>
      <c r="C26" s="11" t="s">
        <v>412</v>
      </c>
      <c r="D26" s="72" t="s">
        <v>30</v>
      </c>
      <c r="E26" s="73">
        <v>4</v>
      </c>
      <c r="F26" s="74"/>
      <c r="G26" s="75"/>
      <c r="H26" s="76"/>
      <c r="I26" s="74"/>
      <c r="J26" s="74"/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</row>
    <row r="27" spans="1:16" ht="26.25" x14ac:dyDescent="0.25">
      <c r="A27" s="327">
        <v>8</v>
      </c>
      <c r="B27" s="141" t="s">
        <v>101</v>
      </c>
      <c r="C27" s="11" t="s">
        <v>480</v>
      </c>
      <c r="D27" s="72" t="s">
        <v>30</v>
      </c>
      <c r="E27" s="73">
        <v>1</v>
      </c>
      <c r="F27" s="74"/>
      <c r="G27" s="75"/>
      <c r="H27" s="76"/>
      <c r="I27" s="74"/>
      <c r="J27" s="74"/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</row>
    <row r="28" spans="1:16" x14ac:dyDescent="0.25">
      <c r="A28" s="327">
        <v>9</v>
      </c>
      <c r="B28" s="141" t="s">
        <v>109</v>
      </c>
      <c r="C28" s="251" t="s">
        <v>108</v>
      </c>
      <c r="D28" s="72" t="s">
        <v>71</v>
      </c>
      <c r="E28" s="73">
        <v>34</v>
      </c>
      <c r="F28" s="74"/>
      <c r="G28" s="75"/>
      <c r="H28" s="76"/>
      <c r="I28" s="74"/>
      <c r="J28" s="74"/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 ht="38.25" customHeight="1" x14ac:dyDescent="0.25">
      <c r="A29" s="327">
        <v>10</v>
      </c>
      <c r="B29" s="141" t="s">
        <v>101</v>
      </c>
      <c r="C29" s="11" t="s">
        <v>23</v>
      </c>
      <c r="D29" s="72" t="s">
        <v>71</v>
      </c>
      <c r="E29" s="73">
        <v>1</v>
      </c>
      <c r="F29" s="74"/>
      <c r="G29" s="75"/>
      <c r="H29" s="76"/>
      <c r="I29" s="74"/>
      <c r="J29" s="74"/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</row>
    <row r="30" spans="1:16" ht="26.25" x14ac:dyDescent="0.25">
      <c r="A30" s="327">
        <v>11</v>
      </c>
      <c r="B30" s="141" t="s">
        <v>101</v>
      </c>
      <c r="C30" s="58" t="s">
        <v>422</v>
      </c>
      <c r="D30" s="72" t="s">
        <v>24</v>
      </c>
      <c r="E30" s="74">
        <v>237.66</v>
      </c>
      <c r="F30" s="74"/>
      <c r="G30" s="75"/>
      <c r="H30" s="76"/>
      <c r="I30" s="74"/>
      <c r="J30" s="74"/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</row>
    <row r="31" spans="1:16" ht="26.25" x14ac:dyDescent="0.25">
      <c r="A31" s="327">
        <v>12</v>
      </c>
      <c r="B31" s="141" t="s">
        <v>101</v>
      </c>
      <c r="C31" s="270" t="s">
        <v>423</v>
      </c>
      <c r="D31" s="72" t="s">
        <v>24</v>
      </c>
      <c r="E31" s="74">
        <v>237.66</v>
      </c>
      <c r="F31" s="74"/>
      <c r="G31" s="75"/>
      <c r="H31" s="76"/>
      <c r="I31" s="74"/>
      <c r="J31" s="74"/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16" x14ac:dyDescent="0.25">
      <c r="A32" s="331"/>
      <c r="B32" s="67"/>
      <c r="C32" s="13" t="s">
        <v>102</v>
      </c>
      <c r="D32" s="72"/>
      <c r="E32" s="74"/>
      <c r="F32" s="74"/>
      <c r="G32" s="75"/>
      <c r="H32" s="76"/>
      <c r="I32" s="74"/>
      <c r="J32" s="74"/>
      <c r="K32" s="74"/>
      <c r="L32" s="74"/>
      <c r="M32" s="74"/>
      <c r="N32" s="74"/>
      <c r="O32" s="74"/>
      <c r="P32" s="74"/>
    </row>
    <row r="33" spans="1:16" x14ac:dyDescent="0.25">
      <c r="A33" s="331">
        <v>13</v>
      </c>
      <c r="B33" s="141" t="s">
        <v>105</v>
      </c>
      <c r="C33" s="58" t="s">
        <v>52</v>
      </c>
      <c r="D33" s="72" t="s">
        <v>24</v>
      </c>
      <c r="E33" s="74">
        <v>92.21</v>
      </c>
      <c r="F33" s="74"/>
      <c r="G33" s="75"/>
      <c r="H33" s="76"/>
      <c r="I33" s="74"/>
      <c r="J33" s="74"/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</row>
    <row r="34" spans="1:16" x14ac:dyDescent="0.25">
      <c r="A34" s="327"/>
      <c r="B34" s="67"/>
      <c r="C34" s="271" t="s">
        <v>103</v>
      </c>
      <c r="D34" s="72"/>
      <c r="E34" s="74"/>
      <c r="F34" s="74"/>
      <c r="G34" s="75"/>
      <c r="H34" s="76"/>
      <c r="I34" s="74"/>
      <c r="J34" s="74"/>
      <c r="K34" s="74"/>
      <c r="L34" s="74"/>
      <c r="M34" s="74"/>
      <c r="N34" s="74"/>
      <c r="O34" s="74"/>
      <c r="P34" s="74"/>
    </row>
    <row r="35" spans="1:16" x14ac:dyDescent="0.25">
      <c r="A35" s="327">
        <v>14</v>
      </c>
      <c r="B35" s="141" t="s">
        <v>105</v>
      </c>
      <c r="C35" s="11" t="s">
        <v>25</v>
      </c>
      <c r="D35" s="72" t="s">
        <v>24</v>
      </c>
      <c r="E35" s="74">
        <v>92.21</v>
      </c>
      <c r="F35" s="74"/>
      <c r="G35" s="75"/>
      <c r="H35" s="76"/>
      <c r="I35" s="74"/>
      <c r="J35" s="74"/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</row>
    <row r="36" spans="1:16" x14ac:dyDescent="0.25">
      <c r="A36" s="327"/>
      <c r="B36" s="59"/>
      <c r="C36" s="269" t="s">
        <v>26</v>
      </c>
      <c r="D36" s="14"/>
      <c r="E36" s="14"/>
      <c r="F36" s="3"/>
      <c r="G36" s="3"/>
      <c r="H36" s="4"/>
      <c r="I36" s="4"/>
      <c r="J36" s="5"/>
      <c r="K36" s="4"/>
      <c r="L36" s="3"/>
      <c r="M36" s="6"/>
      <c r="N36" s="6"/>
      <c r="O36" s="6"/>
      <c r="P36" s="4"/>
    </row>
    <row r="37" spans="1:16" x14ac:dyDescent="0.25">
      <c r="A37" s="40"/>
      <c r="B37" s="59"/>
      <c r="C37" s="332" t="s">
        <v>27</v>
      </c>
      <c r="D37" s="14"/>
      <c r="E37" s="14"/>
      <c r="F37" s="3"/>
      <c r="G37" s="3"/>
      <c r="H37" s="4"/>
      <c r="I37" s="4"/>
      <c r="J37" s="5"/>
      <c r="K37" s="4"/>
      <c r="L37" s="3"/>
      <c r="M37" s="6"/>
      <c r="N37" s="6"/>
      <c r="O37" s="6"/>
      <c r="P37" s="4"/>
    </row>
    <row r="38" spans="1:16" x14ac:dyDescent="0.25">
      <c r="A38" s="40"/>
      <c r="B38" s="59"/>
      <c r="C38" s="240" t="s">
        <v>104</v>
      </c>
      <c r="D38" s="2"/>
      <c r="E38" s="2"/>
      <c r="F38" s="3"/>
      <c r="G38" s="3"/>
      <c r="H38" s="4"/>
      <c r="I38" s="5"/>
      <c r="J38" s="4"/>
      <c r="K38" s="4"/>
      <c r="L38" s="3"/>
      <c r="M38" s="6"/>
      <c r="N38" s="6"/>
      <c r="O38" s="6"/>
      <c r="P38" s="4"/>
    </row>
    <row r="39" spans="1:16" ht="39" x14ac:dyDescent="0.25">
      <c r="A39" s="40">
        <v>15</v>
      </c>
      <c r="B39" s="141" t="s">
        <v>105</v>
      </c>
      <c r="C39" s="11" t="s">
        <v>481</v>
      </c>
      <c r="D39" s="72" t="s">
        <v>30</v>
      </c>
      <c r="E39" s="73">
        <v>3</v>
      </c>
      <c r="F39" s="74"/>
      <c r="G39" s="75"/>
      <c r="H39" s="76"/>
      <c r="I39" s="74"/>
      <c r="J39" s="74"/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</row>
    <row r="40" spans="1:16" x14ac:dyDescent="0.25">
      <c r="A40" s="327">
        <v>16</v>
      </c>
      <c r="B40" s="141" t="s">
        <v>105</v>
      </c>
      <c r="C40" s="11" t="s">
        <v>28</v>
      </c>
      <c r="D40" s="72" t="s">
        <v>71</v>
      </c>
      <c r="E40" s="73">
        <v>3</v>
      </c>
      <c r="F40" s="74"/>
      <c r="G40" s="75"/>
      <c r="H40" s="76"/>
      <c r="I40" s="74"/>
      <c r="J40" s="74"/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</row>
    <row r="41" spans="1:16" x14ac:dyDescent="0.25">
      <c r="A41" s="40"/>
      <c r="B41" s="67"/>
      <c r="C41" s="332" t="s">
        <v>29</v>
      </c>
      <c r="D41" s="72"/>
      <c r="E41" s="73"/>
      <c r="F41" s="74"/>
      <c r="G41" s="75"/>
      <c r="H41" s="76"/>
      <c r="I41" s="74"/>
      <c r="J41" s="74"/>
      <c r="K41" s="74"/>
      <c r="L41" s="74"/>
      <c r="M41" s="74"/>
      <c r="N41" s="74"/>
      <c r="O41" s="74"/>
      <c r="P41" s="74"/>
    </row>
    <row r="42" spans="1:16" x14ac:dyDescent="0.25">
      <c r="A42" s="40"/>
      <c r="B42" s="59"/>
      <c r="C42" s="240" t="s">
        <v>104</v>
      </c>
      <c r="D42" s="327"/>
      <c r="E42" s="15"/>
      <c r="F42" s="3"/>
      <c r="G42" s="3"/>
      <c r="H42" s="4"/>
      <c r="I42" s="5"/>
      <c r="J42" s="4"/>
      <c r="K42" s="4"/>
      <c r="L42" s="3"/>
      <c r="M42" s="6"/>
      <c r="N42" s="6"/>
      <c r="O42" s="6"/>
      <c r="P42" s="4"/>
    </row>
    <row r="43" spans="1:16" ht="30.75" customHeight="1" x14ac:dyDescent="0.25">
      <c r="A43" s="40">
        <v>17</v>
      </c>
      <c r="B43" s="141" t="s">
        <v>105</v>
      </c>
      <c r="C43" s="11" t="s">
        <v>413</v>
      </c>
      <c r="D43" s="72" t="s">
        <v>30</v>
      </c>
      <c r="E43" s="73">
        <v>1</v>
      </c>
      <c r="F43" s="74"/>
      <c r="G43" s="75"/>
      <c r="H43" s="76"/>
      <c r="I43" s="74"/>
      <c r="J43" s="74"/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</row>
    <row r="44" spans="1:16" ht="30.75" customHeight="1" x14ac:dyDescent="0.25">
      <c r="A44" s="327">
        <v>18</v>
      </c>
      <c r="B44" s="141" t="s">
        <v>105</v>
      </c>
      <c r="C44" s="11" t="s">
        <v>414</v>
      </c>
      <c r="D44" s="72" t="s">
        <v>30</v>
      </c>
      <c r="E44" s="73">
        <v>1</v>
      </c>
      <c r="F44" s="74"/>
      <c r="G44" s="75"/>
      <c r="H44" s="76"/>
      <c r="I44" s="74"/>
      <c r="J44" s="74"/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</row>
    <row r="45" spans="1:16" ht="26.25" x14ac:dyDescent="0.25">
      <c r="A45" s="327">
        <v>19</v>
      </c>
      <c r="B45" s="141" t="s">
        <v>105</v>
      </c>
      <c r="C45" s="11" t="s">
        <v>415</v>
      </c>
      <c r="D45" s="72" t="s">
        <v>30</v>
      </c>
      <c r="E45" s="73">
        <v>4</v>
      </c>
      <c r="F45" s="74"/>
      <c r="G45" s="75"/>
      <c r="H45" s="76"/>
      <c r="I45" s="74"/>
      <c r="J45" s="74"/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</row>
    <row r="46" spans="1:16" ht="26.25" x14ac:dyDescent="0.25">
      <c r="A46" s="327">
        <v>20</v>
      </c>
      <c r="B46" s="141" t="s">
        <v>105</v>
      </c>
      <c r="C46" s="11" t="s">
        <v>416</v>
      </c>
      <c r="D46" s="72" t="s">
        <v>30</v>
      </c>
      <c r="E46" s="73">
        <v>4</v>
      </c>
      <c r="F46" s="74"/>
      <c r="G46" s="75"/>
      <c r="H46" s="76"/>
      <c r="I46" s="74"/>
      <c r="J46" s="74"/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</row>
    <row r="47" spans="1:16" ht="40.5" customHeight="1" x14ac:dyDescent="0.25">
      <c r="A47" s="359">
        <v>21</v>
      </c>
      <c r="B47" s="389" t="s">
        <v>105</v>
      </c>
      <c r="C47" s="390" t="s">
        <v>549</v>
      </c>
      <c r="D47" s="391" t="s">
        <v>30</v>
      </c>
      <c r="E47" s="392">
        <v>1</v>
      </c>
      <c r="F47" s="74"/>
      <c r="G47" s="75"/>
      <c r="H47" s="76"/>
      <c r="I47" s="74"/>
      <c r="J47" s="74"/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</row>
    <row r="48" spans="1:16" ht="33" customHeight="1" x14ac:dyDescent="0.25">
      <c r="A48" s="359">
        <v>22</v>
      </c>
      <c r="B48" s="389" t="s">
        <v>105</v>
      </c>
      <c r="C48" s="390" t="s">
        <v>550</v>
      </c>
      <c r="D48" s="391" t="s">
        <v>30</v>
      </c>
      <c r="E48" s="392">
        <v>8</v>
      </c>
      <c r="F48" s="74"/>
      <c r="G48" s="75"/>
      <c r="H48" s="76"/>
      <c r="I48" s="74"/>
      <c r="J48" s="74"/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</row>
    <row r="49" spans="1:16" ht="33" customHeight="1" x14ac:dyDescent="0.25">
      <c r="A49" s="327">
        <v>23</v>
      </c>
      <c r="B49" s="141" t="s">
        <v>105</v>
      </c>
      <c r="C49" s="11" t="s">
        <v>482</v>
      </c>
      <c r="D49" s="72" t="s">
        <v>30</v>
      </c>
      <c r="E49" s="73">
        <v>3</v>
      </c>
      <c r="F49" s="74"/>
      <c r="G49" s="75"/>
      <c r="H49" s="76"/>
      <c r="I49" s="74"/>
      <c r="J49" s="74"/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</row>
    <row r="50" spans="1:16" x14ac:dyDescent="0.25">
      <c r="A50" s="327">
        <v>24</v>
      </c>
      <c r="B50" s="141" t="s">
        <v>105</v>
      </c>
      <c r="C50" s="11" t="s">
        <v>28</v>
      </c>
      <c r="D50" s="72" t="s">
        <v>71</v>
      </c>
      <c r="E50" s="73">
        <v>22</v>
      </c>
      <c r="F50" s="74"/>
      <c r="G50" s="75"/>
      <c r="H50" s="76"/>
      <c r="I50" s="74"/>
      <c r="J50" s="74"/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</row>
    <row r="51" spans="1:16" x14ac:dyDescent="0.25">
      <c r="A51" s="40"/>
      <c r="B51" s="59"/>
      <c r="C51" s="18" t="s">
        <v>107</v>
      </c>
      <c r="D51" s="14"/>
      <c r="E51" s="16"/>
      <c r="F51" s="3"/>
      <c r="G51" s="3"/>
      <c r="H51" s="4"/>
      <c r="I51" s="4"/>
      <c r="J51" s="4"/>
      <c r="K51" s="4"/>
      <c r="L51" s="3"/>
      <c r="M51" s="3"/>
      <c r="N51" s="3"/>
      <c r="O51" s="3"/>
      <c r="P51" s="74"/>
    </row>
    <row r="52" spans="1:16" x14ac:dyDescent="0.25">
      <c r="A52" s="40"/>
      <c r="B52" s="59"/>
      <c r="C52" s="240" t="s">
        <v>106</v>
      </c>
      <c r="D52" s="14"/>
      <c r="E52" s="16"/>
      <c r="F52" s="3"/>
      <c r="G52" s="3"/>
      <c r="H52" s="4"/>
      <c r="I52" s="4"/>
      <c r="J52" s="4"/>
      <c r="K52" s="4"/>
      <c r="L52" s="3"/>
      <c r="M52" s="3"/>
      <c r="N52" s="3"/>
      <c r="O52" s="3"/>
      <c r="P52" s="74"/>
    </row>
    <row r="53" spans="1:16" ht="55.5" customHeight="1" x14ac:dyDescent="0.25">
      <c r="A53" s="40">
        <v>25</v>
      </c>
      <c r="B53" s="141" t="s">
        <v>101</v>
      </c>
      <c r="C53" s="11" t="s">
        <v>417</v>
      </c>
      <c r="D53" s="72" t="s">
        <v>30</v>
      </c>
      <c r="E53" s="73">
        <v>1</v>
      </c>
      <c r="F53" s="74"/>
      <c r="G53" s="75"/>
      <c r="H53" s="76"/>
      <c r="I53" s="74"/>
      <c r="J53" s="74"/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</row>
    <row r="54" spans="1:16" ht="54" customHeight="1" x14ac:dyDescent="0.25">
      <c r="A54" s="327">
        <v>26</v>
      </c>
      <c r="B54" s="141" t="s">
        <v>101</v>
      </c>
      <c r="C54" s="11" t="s">
        <v>485</v>
      </c>
      <c r="D54" s="72" t="s">
        <v>30</v>
      </c>
      <c r="E54" s="73">
        <v>1</v>
      </c>
      <c r="F54" s="74"/>
      <c r="G54" s="75"/>
      <c r="H54" s="76"/>
      <c r="I54" s="74"/>
      <c r="J54" s="74"/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</row>
    <row r="55" spans="1:16" ht="61.5" customHeight="1" x14ac:dyDescent="0.25">
      <c r="A55" s="327">
        <v>27</v>
      </c>
      <c r="B55" s="141" t="s">
        <v>101</v>
      </c>
      <c r="C55" s="11" t="s">
        <v>486</v>
      </c>
      <c r="D55" s="72" t="s">
        <v>30</v>
      </c>
      <c r="E55" s="73">
        <v>1</v>
      </c>
      <c r="F55" s="74"/>
      <c r="G55" s="75"/>
      <c r="H55" s="76"/>
      <c r="I55" s="74"/>
      <c r="J55" s="74"/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</row>
    <row r="56" spans="1:16" ht="39" x14ac:dyDescent="0.25">
      <c r="A56" s="327">
        <v>28</v>
      </c>
      <c r="B56" s="141" t="s">
        <v>101</v>
      </c>
      <c r="C56" s="11" t="s">
        <v>487</v>
      </c>
      <c r="D56" s="72" t="s">
        <v>30</v>
      </c>
      <c r="E56" s="73">
        <v>1</v>
      </c>
      <c r="F56" s="74"/>
      <c r="G56" s="75"/>
      <c r="H56" s="76"/>
      <c r="I56" s="74"/>
      <c r="J56" s="74"/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</row>
    <row r="57" spans="1:16" ht="39" x14ac:dyDescent="0.25">
      <c r="A57" s="327">
        <v>29</v>
      </c>
      <c r="B57" s="141" t="s">
        <v>101</v>
      </c>
      <c r="C57" s="11" t="s">
        <v>488</v>
      </c>
      <c r="D57" s="72" t="s">
        <v>30</v>
      </c>
      <c r="E57" s="73">
        <v>4</v>
      </c>
      <c r="F57" s="74"/>
      <c r="G57" s="75"/>
      <c r="H57" s="76"/>
      <c r="I57" s="74"/>
      <c r="J57" s="74"/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</row>
    <row r="58" spans="1:16" ht="51.75" x14ac:dyDescent="0.25">
      <c r="A58" s="327">
        <v>30</v>
      </c>
      <c r="B58" s="141" t="s">
        <v>101</v>
      </c>
      <c r="C58" s="11" t="s">
        <v>418</v>
      </c>
      <c r="D58" s="72" t="s">
        <v>30</v>
      </c>
      <c r="E58" s="73">
        <v>1</v>
      </c>
      <c r="F58" s="74"/>
      <c r="G58" s="75"/>
      <c r="H58" s="76"/>
      <c r="I58" s="74"/>
      <c r="J58" s="74"/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</row>
    <row r="59" spans="1:16" x14ac:dyDescent="0.25">
      <c r="A59" s="40"/>
      <c r="B59" s="1"/>
      <c r="C59" s="18" t="s">
        <v>53</v>
      </c>
      <c r="D59" s="14"/>
      <c r="E59" s="16"/>
      <c r="F59" s="3"/>
      <c r="G59" s="3"/>
      <c r="H59" s="4"/>
      <c r="I59" s="4"/>
      <c r="J59" s="4"/>
      <c r="K59" s="4"/>
      <c r="L59" s="3"/>
      <c r="M59" s="3"/>
      <c r="N59" s="3"/>
      <c r="O59" s="3"/>
      <c r="P59" s="4"/>
    </row>
    <row r="60" spans="1:16" x14ac:dyDescent="0.25">
      <c r="A60" s="40"/>
      <c r="B60" s="1"/>
      <c r="C60" s="18" t="s">
        <v>483</v>
      </c>
      <c r="D60" s="14"/>
      <c r="E60" s="16"/>
      <c r="F60" s="3"/>
      <c r="G60" s="3"/>
      <c r="H60" s="4"/>
      <c r="I60" s="4"/>
      <c r="J60" s="4"/>
      <c r="K60" s="4"/>
      <c r="L60" s="3"/>
      <c r="M60" s="3"/>
      <c r="N60" s="3"/>
      <c r="O60" s="3"/>
      <c r="P60" s="4"/>
    </row>
    <row r="61" spans="1:16" ht="26.25" x14ac:dyDescent="0.25">
      <c r="A61" s="40">
        <v>31</v>
      </c>
      <c r="B61" s="141" t="s">
        <v>105</v>
      </c>
      <c r="C61" s="11" t="s">
        <v>419</v>
      </c>
      <c r="D61" s="7" t="s">
        <v>30</v>
      </c>
      <c r="E61" s="12">
        <v>1</v>
      </c>
      <c r="F61" s="8"/>
      <c r="G61" s="75"/>
      <c r="H61" s="10"/>
      <c r="I61" s="8"/>
      <c r="J61" s="8"/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6.25" x14ac:dyDescent="0.25">
      <c r="A62" s="327">
        <v>32</v>
      </c>
      <c r="B62" s="141" t="s">
        <v>105</v>
      </c>
      <c r="C62" s="11" t="s">
        <v>420</v>
      </c>
      <c r="D62" s="7" t="s">
        <v>30</v>
      </c>
      <c r="E62" s="12">
        <v>1</v>
      </c>
      <c r="F62" s="8"/>
      <c r="G62" s="75"/>
      <c r="H62" s="10"/>
      <c r="I62" s="8"/>
      <c r="J62" s="8"/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6.25" x14ac:dyDescent="0.25">
      <c r="A63" s="327">
        <v>33</v>
      </c>
      <c r="B63" s="141" t="s">
        <v>105</v>
      </c>
      <c r="C63" s="11" t="s">
        <v>421</v>
      </c>
      <c r="D63" s="7" t="s">
        <v>30</v>
      </c>
      <c r="E63" s="12">
        <v>1</v>
      </c>
      <c r="F63" s="8"/>
      <c r="G63" s="75"/>
      <c r="H63" s="10"/>
      <c r="I63" s="8"/>
      <c r="J63" s="8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x14ac:dyDescent="0.25">
      <c r="A64" s="327">
        <v>34</v>
      </c>
      <c r="B64" s="141" t="s">
        <v>105</v>
      </c>
      <c r="C64" s="11" t="s">
        <v>484</v>
      </c>
      <c r="D64" s="72" t="s">
        <v>71</v>
      </c>
      <c r="E64" s="73">
        <v>3</v>
      </c>
      <c r="F64" s="74"/>
      <c r="G64" s="75"/>
      <c r="H64" s="76"/>
      <c r="I64" s="74"/>
      <c r="J64" s="74"/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</row>
    <row r="65" spans="1:16" ht="15.75" thickBot="1" x14ac:dyDescent="0.3">
      <c r="A65" s="272"/>
      <c r="B65" s="141"/>
      <c r="C65" s="11"/>
      <c r="D65" s="7"/>
      <c r="E65" s="12"/>
      <c r="F65" s="8"/>
      <c r="G65" s="9"/>
      <c r="H65" s="10"/>
      <c r="I65" s="8"/>
      <c r="J65" s="8"/>
      <c r="K65" s="8"/>
      <c r="L65" s="8"/>
      <c r="M65" s="8"/>
      <c r="N65" s="8"/>
      <c r="O65" s="8"/>
      <c r="P65" s="8"/>
    </row>
    <row r="66" spans="1:16" ht="15.75" thickTop="1" x14ac:dyDescent="0.25">
      <c r="A66" s="83"/>
      <c r="B66" s="83"/>
      <c r="C66" s="84"/>
      <c r="D66" s="85"/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x14ac:dyDescent="0.25">
      <c r="A67" s="423" t="s">
        <v>70</v>
      </c>
      <c r="B67" s="424"/>
      <c r="C67" s="424"/>
      <c r="D67" s="424"/>
      <c r="E67" s="424"/>
      <c r="F67" s="424"/>
      <c r="G67" s="424"/>
      <c r="H67" s="424"/>
      <c r="I67" s="424"/>
      <c r="J67" s="425"/>
      <c r="K67" s="88"/>
      <c r="L67" s="88">
        <v>0</v>
      </c>
      <c r="M67" s="88">
        <v>0</v>
      </c>
      <c r="N67" s="88">
        <v>0</v>
      </c>
      <c r="O67" s="88">
        <v>0</v>
      </c>
      <c r="P67" s="88">
        <v>0</v>
      </c>
    </row>
    <row r="68" spans="1:16" hidden="1" outlineLevel="1" x14ac:dyDescent="0.25">
      <c r="A68" s="71"/>
      <c r="B68" s="71"/>
      <c r="C68" s="17"/>
      <c r="D68" s="71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idden="1" outlineLevel="1" x14ac:dyDescent="0.25">
      <c r="D69" s="71"/>
      <c r="E69" s="17"/>
      <c r="G69" s="17"/>
      <c r="H69" s="89"/>
      <c r="I69" s="90"/>
      <c r="J69" s="89"/>
      <c r="K69" s="89"/>
      <c r="L69" s="91"/>
      <c r="N69" s="92"/>
      <c r="O69" s="426">
        <v>0</v>
      </c>
      <c r="P69" s="426"/>
    </row>
    <row r="70" spans="1:16" hidden="1" outlineLevel="1" x14ac:dyDescent="0.25">
      <c r="A70" s="44" t="s">
        <v>528</v>
      </c>
      <c r="B70" s="44"/>
      <c r="D70" s="329"/>
      <c r="E70" s="93"/>
      <c r="F70" s="94"/>
      <c r="G70" s="289" t="s">
        <v>11</v>
      </c>
      <c r="H70" s="290" t="s">
        <v>516</v>
      </c>
      <c r="K70" s="290"/>
      <c r="L70" s="290"/>
      <c r="M70" s="17"/>
      <c r="N70" s="17"/>
      <c r="O70" s="17"/>
      <c r="P70" s="17"/>
    </row>
    <row r="71" spans="1:16" hidden="1" outlineLevel="1" x14ac:dyDescent="0.25">
      <c r="A71" s="44"/>
      <c r="B71" s="419" t="s">
        <v>13</v>
      </c>
      <c r="C71" s="419"/>
      <c r="D71" s="17"/>
      <c r="E71" s="328"/>
      <c r="F71" s="328"/>
      <c r="G71" s="17"/>
      <c r="H71" s="328"/>
      <c r="K71" s="94"/>
      <c r="L71" s="94"/>
      <c r="M71" s="17"/>
      <c r="N71" s="17"/>
      <c r="O71" s="17"/>
      <c r="P71" s="17"/>
    </row>
    <row r="72" spans="1:16" hidden="1" outlineLevel="1" x14ac:dyDescent="0.25">
      <c r="A72" s="17"/>
      <c r="B72" s="93"/>
      <c r="C72" s="326"/>
      <c r="D72" s="17"/>
      <c r="E72" s="17"/>
      <c r="G72" s="17" t="s">
        <v>12</v>
      </c>
      <c r="I72" s="44">
        <v>0</v>
      </c>
      <c r="J72" s="90"/>
      <c r="K72" s="90"/>
      <c r="L72" s="90"/>
      <c r="M72" s="17"/>
      <c r="N72" s="17"/>
      <c r="O72" s="17"/>
      <c r="P72" s="17"/>
    </row>
    <row r="73" spans="1:16" collapsed="1" x14ac:dyDescent="0.25">
      <c r="A73" s="17"/>
      <c r="B73" s="17"/>
      <c r="C73" s="17"/>
      <c r="D73" s="17"/>
      <c r="E73" s="17"/>
      <c r="F73" s="17"/>
      <c r="G73" s="41"/>
      <c r="H73" s="41"/>
      <c r="I73" s="251"/>
      <c r="J73" s="41"/>
      <c r="K73" s="17"/>
      <c r="L73" s="17"/>
      <c r="M73" s="17"/>
      <c r="N73" s="17"/>
      <c r="O73" s="17"/>
      <c r="P73" s="17"/>
    </row>
    <row r="74" spans="1:16" x14ac:dyDescent="0.25">
      <c r="A74" s="17"/>
      <c r="B74" s="17"/>
      <c r="C74" s="17"/>
      <c r="D74" s="17"/>
      <c r="E74" s="17"/>
      <c r="F74" s="17"/>
      <c r="G74" s="41"/>
      <c r="H74" s="41"/>
      <c r="I74" s="251"/>
      <c r="J74" s="41"/>
      <c r="K74" s="17"/>
      <c r="L74" s="17"/>
      <c r="M74" s="17"/>
      <c r="N74" s="17"/>
      <c r="O74" s="17"/>
      <c r="P74" s="17"/>
    </row>
    <row r="75" spans="1:16" x14ac:dyDescent="0.25">
      <c r="A75" s="71"/>
      <c r="B75" s="71"/>
      <c r="C75" s="17"/>
      <c r="D75" s="71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71"/>
      <c r="B76" s="71"/>
      <c r="C76" s="17"/>
      <c r="D76" s="71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71"/>
      <c r="B77" s="71"/>
      <c r="C77" s="17"/>
      <c r="D77" s="7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71"/>
      <c r="B78" s="71"/>
      <c r="C78" s="17"/>
      <c r="D78" s="7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71"/>
      <c r="B79" s="71"/>
      <c r="C79" s="17"/>
      <c r="D79" s="7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71"/>
      <c r="B80" s="71"/>
      <c r="C80" s="17"/>
      <c r="D80" s="71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71"/>
      <c r="B81" s="71"/>
      <c r="C81" s="17"/>
      <c r="D81" s="7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71"/>
      <c r="B82" s="71"/>
      <c r="C82" s="17"/>
      <c r="D82" s="7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71"/>
      <c r="B83" s="71"/>
      <c r="C83" s="17"/>
      <c r="D83" s="7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71"/>
      <c r="B84" s="71"/>
      <c r="C84" s="17"/>
      <c r="D84" s="7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71"/>
      <c r="B85" s="71"/>
      <c r="C85" s="17"/>
      <c r="D85" s="7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71"/>
      <c r="B86" s="71"/>
      <c r="C86" s="17"/>
      <c r="D86" s="7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71"/>
      <c r="B87" s="71"/>
      <c r="C87" s="17"/>
      <c r="D87" s="71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71"/>
      <c r="B88" s="71"/>
      <c r="C88" s="17"/>
      <c r="D88" s="7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71"/>
      <c r="B89" s="71"/>
      <c r="C89" s="17"/>
      <c r="D89" s="7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71"/>
      <c r="B90" s="71"/>
      <c r="C90" s="17"/>
      <c r="D90" s="71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71"/>
      <c r="B91" s="71"/>
      <c r="C91" s="17"/>
      <c r="D91" s="7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71"/>
      <c r="B92" s="71"/>
      <c r="C92" s="17"/>
      <c r="D92" s="7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71"/>
      <c r="B93" s="71"/>
      <c r="C93" s="17"/>
      <c r="D93" s="7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71"/>
      <c r="B94" s="71"/>
      <c r="C94" s="17"/>
      <c r="D94" s="7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71"/>
      <c r="B95" s="71"/>
      <c r="C95" s="17"/>
      <c r="D95" s="7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71"/>
      <c r="B96" s="71"/>
      <c r="C96" s="17"/>
      <c r="D96" s="7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71"/>
      <c r="B97" s="71"/>
      <c r="C97" s="17"/>
      <c r="D97" s="7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71"/>
      <c r="B98" s="71"/>
      <c r="C98" s="17"/>
      <c r="D98" s="7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71"/>
      <c r="B99" s="71"/>
      <c r="C99" s="17"/>
      <c r="D99" s="7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71"/>
      <c r="B100" s="71"/>
      <c r="C100" s="17"/>
      <c r="D100" s="7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5">
      <c r="A101" s="71"/>
      <c r="B101" s="71"/>
      <c r="C101" s="17"/>
      <c r="D101" s="7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5">
      <c r="A102" s="71"/>
      <c r="B102" s="71"/>
      <c r="C102" s="17"/>
      <c r="D102" s="7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5">
      <c r="A103" s="71"/>
      <c r="B103" s="71"/>
      <c r="C103" s="17"/>
      <c r="D103" s="7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5">
      <c r="A104" s="71"/>
      <c r="B104" s="71"/>
      <c r="C104" s="17"/>
      <c r="D104" s="7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5">
      <c r="A105" s="71"/>
      <c r="B105" s="71"/>
      <c r="C105" s="17"/>
      <c r="D105" s="7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5">
      <c r="A106" s="71"/>
      <c r="B106" s="71"/>
      <c r="C106" s="17"/>
      <c r="D106" s="7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5">
      <c r="A107" s="71"/>
      <c r="B107" s="71"/>
      <c r="C107" s="17"/>
      <c r="D107" s="7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5">
      <c r="A108" s="71"/>
      <c r="B108" s="71"/>
      <c r="C108" s="17"/>
      <c r="D108" s="7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5">
      <c r="A109" s="71"/>
      <c r="B109" s="71"/>
      <c r="C109" s="17"/>
      <c r="D109" s="71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5">
      <c r="A110" s="71"/>
      <c r="B110" s="71"/>
      <c r="C110" s="17"/>
      <c r="D110" s="71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5">
      <c r="A111" s="71"/>
      <c r="B111" s="71"/>
      <c r="C111" s="17"/>
      <c r="D111" s="71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5">
      <c r="A112" s="71"/>
      <c r="B112" s="71"/>
      <c r="C112" s="17"/>
      <c r="D112" s="71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5">
      <c r="A113" s="71"/>
      <c r="B113" s="71"/>
      <c r="C113" s="17"/>
      <c r="D113" s="7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5">
      <c r="A114" s="71"/>
      <c r="B114" s="71"/>
      <c r="C114" s="17"/>
      <c r="D114" s="71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5">
      <c r="A115" s="71"/>
      <c r="B115" s="71"/>
      <c r="C115" s="17"/>
      <c r="D115" s="71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5">
      <c r="A116" s="71"/>
      <c r="B116" s="71"/>
      <c r="C116" s="17"/>
      <c r="D116" s="71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5">
      <c r="A117" s="71"/>
      <c r="B117" s="71"/>
      <c r="C117" s="17"/>
      <c r="D117" s="71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5">
      <c r="A118" s="71"/>
      <c r="B118" s="71"/>
      <c r="C118" s="17"/>
      <c r="D118" s="71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5">
      <c r="A119" s="71"/>
      <c r="B119" s="71"/>
      <c r="C119" s="17"/>
      <c r="D119" s="71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5">
      <c r="A120" s="71"/>
      <c r="B120" s="71"/>
      <c r="C120" s="17"/>
      <c r="D120" s="71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5">
      <c r="A121" s="71"/>
      <c r="B121" s="71"/>
      <c r="C121" s="17"/>
      <c r="D121" s="71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5">
      <c r="A122" s="71"/>
      <c r="B122" s="71"/>
      <c r="C122" s="17"/>
      <c r="D122" s="7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5">
      <c r="A123" s="71"/>
      <c r="B123" s="71"/>
      <c r="C123" s="17"/>
      <c r="D123" s="71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5">
      <c r="A124" s="71"/>
      <c r="B124" s="71"/>
      <c r="C124" s="17"/>
      <c r="D124" s="7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5">
      <c r="A125" s="71"/>
      <c r="B125" s="71"/>
      <c r="C125" s="17"/>
      <c r="D125" s="7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5">
      <c r="A126" s="71"/>
      <c r="B126" s="71"/>
      <c r="C126" s="17"/>
      <c r="D126" s="71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5">
      <c r="A127" s="71"/>
      <c r="B127" s="71"/>
      <c r="C127" s="17"/>
      <c r="D127" s="71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5">
      <c r="A128" s="71"/>
      <c r="B128" s="71"/>
      <c r="C128" s="17"/>
      <c r="D128" s="71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5">
      <c r="A129" s="71"/>
      <c r="B129" s="71"/>
      <c r="C129" s="17"/>
      <c r="D129" s="71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5">
      <c r="A130" s="71"/>
      <c r="B130" s="71"/>
      <c r="C130" s="17"/>
      <c r="D130" s="71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71"/>
      <c r="B131" s="71"/>
      <c r="C131" s="17"/>
      <c r="D131" s="71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5">
      <c r="A132" s="71"/>
      <c r="B132" s="71"/>
      <c r="C132" s="17"/>
      <c r="D132" s="71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5">
      <c r="A133" s="71"/>
      <c r="B133" s="71"/>
      <c r="C133" s="17"/>
      <c r="D133" s="71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5">
      <c r="A134" s="71"/>
      <c r="B134" s="71"/>
      <c r="C134" s="17"/>
      <c r="D134" s="71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71"/>
      <c r="B135" s="71"/>
      <c r="C135" s="17"/>
      <c r="D135" s="71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71"/>
      <c r="B136" s="71"/>
      <c r="C136" s="17"/>
      <c r="D136" s="71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71"/>
      <c r="B137" s="71"/>
      <c r="C137" s="17"/>
      <c r="D137" s="71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71"/>
      <c r="B138" s="71"/>
      <c r="C138" s="17"/>
      <c r="D138" s="71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71"/>
      <c r="B139" s="71"/>
      <c r="C139" s="17"/>
      <c r="D139" s="71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71"/>
      <c r="B140" s="71"/>
      <c r="C140" s="17"/>
      <c r="D140" s="71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71"/>
      <c r="B141" s="71"/>
      <c r="C141" s="17"/>
      <c r="D141" s="71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71"/>
      <c r="B142" s="71"/>
      <c r="C142" s="17"/>
      <c r="D142" s="71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71"/>
      <c r="B143" s="71"/>
      <c r="C143" s="17"/>
      <c r="D143" s="7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71"/>
      <c r="B144" s="71"/>
      <c r="C144" s="17"/>
      <c r="D144" s="71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71"/>
      <c r="B145" s="71"/>
      <c r="C145" s="17"/>
      <c r="D145" s="71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71"/>
      <c r="B146" s="71"/>
      <c r="C146" s="17"/>
      <c r="D146" s="71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71"/>
      <c r="B147" s="71"/>
      <c r="C147" s="17"/>
      <c r="D147" s="71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71"/>
      <c r="B148" s="71"/>
      <c r="C148" s="17"/>
      <c r="D148" s="71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71"/>
      <c r="B149" s="71"/>
      <c r="C149" s="17"/>
      <c r="D149" s="7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71"/>
      <c r="B150" s="71"/>
      <c r="C150" s="17"/>
      <c r="D150" s="71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71"/>
      <c r="B151" s="71"/>
      <c r="C151" s="17"/>
      <c r="D151" s="7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71"/>
      <c r="B152" s="71"/>
      <c r="C152" s="17"/>
      <c r="D152" s="7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71"/>
      <c r="B153" s="71"/>
      <c r="C153" s="17"/>
      <c r="D153" s="7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71"/>
      <c r="B154" s="71"/>
      <c r="C154" s="17"/>
      <c r="D154" s="7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71"/>
      <c r="B155" s="71"/>
      <c r="C155" s="17"/>
      <c r="D155" s="7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71"/>
      <c r="B156" s="71"/>
      <c r="C156" s="17"/>
      <c r="D156" s="7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71"/>
      <c r="B157" s="71"/>
      <c r="C157" s="17"/>
      <c r="D157" s="7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71"/>
      <c r="B158" s="71"/>
      <c r="C158" s="17"/>
      <c r="D158" s="7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71"/>
      <c r="B159" s="71"/>
      <c r="C159" s="17"/>
      <c r="D159" s="71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71"/>
      <c r="B160" s="71"/>
      <c r="C160" s="17"/>
      <c r="D160" s="71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71"/>
      <c r="B161" s="71"/>
      <c r="C161" s="17"/>
      <c r="D161" s="7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71"/>
      <c r="B162" s="71"/>
      <c r="C162" s="17"/>
      <c r="D162" s="71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71"/>
      <c r="B163" s="71"/>
      <c r="C163" s="17"/>
      <c r="D163" s="71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71"/>
      <c r="B164" s="71"/>
      <c r="C164" s="17"/>
      <c r="D164" s="71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71"/>
      <c r="B165" s="71"/>
      <c r="C165" s="17"/>
      <c r="D165" s="71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71"/>
      <c r="B166" s="71"/>
      <c r="C166" s="17"/>
      <c r="D166" s="71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71"/>
      <c r="B167" s="71"/>
      <c r="C167" s="17"/>
      <c r="D167" s="71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71"/>
      <c r="B168" s="71"/>
      <c r="C168" s="17"/>
      <c r="D168" s="71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71"/>
      <c r="B169" s="71"/>
      <c r="C169" s="17"/>
      <c r="D169" s="71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71"/>
      <c r="B170" s="71"/>
      <c r="C170" s="17"/>
      <c r="D170" s="71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71"/>
      <c r="B171" s="71"/>
      <c r="C171" s="17"/>
      <c r="D171" s="71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71"/>
      <c r="B172" s="71"/>
      <c r="C172" s="17"/>
      <c r="D172" s="71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71"/>
      <c r="B173" s="71"/>
      <c r="C173" s="17"/>
      <c r="D173" s="71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71"/>
      <c r="B174" s="71"/>
      <c r="C174" s="17"/>
      <c r="D174" s="71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71"/>
      <c r="B175" s="71"/>
      <c r="C175" s="17"/>
      <c r="D175" s="71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71"/>
      <c r="B176" s="71"/>
      <c r="C176" s="17"/>
      <c r="D176" s="71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71"/>
      <c r="B177" s="71"/>
      <c r="C177" s="17"/>
      <c r="D177" s="71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71"/>
      <c r="B178" s="71"/>
      <c r="C178" s="17"/>
      <c r="D178" s="71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71"/>
      <c r="B179" s="71"/>
      <c r="C179" s="17"/>
      <c r="D179" s="7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71"/>
      <c r="B180" s="71"/>
      <c r="C180" s="17"/>
      <c r="D180" s="71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71"/>
      <c r="B181" s="71"/>
      <c r="C181" s="17"/>
      <c r="D181" s="71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71"/>
      <c r="B182" s="71"/>
      <c r="C182" s="17"/>
      <c r="D182" s="71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71"/>
      <c r="B183" s="71"/>
      <c r="C183" s="17"/>
      <c r="D183" s="71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71"/>
      <c r="B184" s="71"/>
      <c r="C184" s="17"/>
      <c r="D184" s="71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71"/>
      <c r="B185" s="71"/>
      <c r="C185" s="17"/>
      <c r="D185" s="71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71"/>
      <c r="B186" s="71"/>
      <c r="C186" s="17"/>
      <c r="D186" s="71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71"/>
      <c r="B187" s="71"/>
      <c r="C187" s="17"/>
      <c r="D187" s="71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71"/>
      <c r="B188" s="71"/>
      <c r="C188" s="17"/>
      <c r="D188" s="71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71"/>
      <c r="B189" s="71"/>
      <c r="C189" s="17"/>
      <c r="D189" s="71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71"/>
      <c r="B190" s="71"/>
      <c r="C190" s="17"/>
      <c r="D190" s="71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71"/>
      <c r="B191" s="71"/>
      <c r="C191" s="17"/>
      <c r="D191" s="71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71"/>
      <c r="B192" s="71"/>
      <c r="C192" s="17"/>
      <c r="D192" s="71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71"/>
      <c r="B193" s="71"/>
      <c r="C193" s="17"/>
      <c r="D193" s="71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71"/>
      <c r="B194" s="71"/>
      <c r="C194" s="17"/>
      <c r="D194" s="71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71"/>
      <c r="B195" s="71"/>
      <c r="C195" s="17"/>
      <c r="D195" s="71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71"/>
      <c r="B196" s="71"/>
      <c r="C196" s="17"/>
      <c r="D196" s="71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71"/>
      <c r="B197" s="71"/>
      <c r="C197" s="17"/>
      <c r="D197" s="7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71"/>
      <c r="B198" s="71"/>
      <c r="C198" s="17"/>
      <c r="D198" s="71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71"/>
      <c r="B199" s="71"/>
      <c r="C199" s="17"/>
      <c r="D199" s="71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71"/>
      <c r="B200" s="71"/>
      <c r="C200" s="17"/>
      <c r="D200" s="71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71"/>
      <c r="B201" s="71"/>
      <c r="C201" s="17"/>
      <c r="D201" s="71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71"/>
      <c r="B202" s="71"/>
      <c r="C202" s="17"/>
      <c r="D202" s="71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71"/>
      <c r="B203" s="71"/>
      <c r="C203" s="17"/>
      <c r="D203" s="71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71"/>
      <c r="B204" s="71"/>
      <c r="C204" s="17"/>
      <c r="D204" s="71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71"/>
      <c r="B205" s="71"/>
      <c r="C205" s="17"/>
      <c r="D205" s="71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71"/>
      <c r="B206" s="71"/>
      <c r="C206" s="17"/>
      <c r="D206" s="71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71"/>
      <c r="B207" s="71"/>
      <c r="C207" s="17"/>
      <c r="D207" s="71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71"/>
      <c r="B208" s="71"/>
      <c r="C208" s="17"/>
      <c r="D208" s="71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71"/>
      <c r="B209" s="71"/>
      <c r="C209" s="17"/>
      <c r="D209" s="71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71"/>
      <c r="B210" s="71"/>
      <c r="C210" s="17"/>
      <c r="D210" s="71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71"/>
      <c r="B211" s="71"/>
      <c r="C211" s="17"/>
      <c r="D211" s="71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71"/>
      <c r="B212" s="71"/>
      <c r="C212" s="17"/>
      <c r="D212" s="71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71"/>
      <c r="B213" s="71"/>
      <c r="C213" s="17"/>
      <c r="D213" s="71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71"/>
      <c r="B214" s="71"/>
      <c r="C214" s="17"/>
      <c r="D214" s="71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71"/>
      <c r="B215" s="71"/>
      <c r="C215" s="17"/>
      <c r="D215" s="71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71"/>
      <c r="B216" s="71"/>
      <c r="C216" s="17"/>
      <c r="D216" s="71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71"/>
      <c r="B217" s="71"/>
      <c r="C217" s="17"/>
      <c r="D217" s="71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71"/>
      <c r="B218" s="71"/>
      <c r="C218" s="17"/>
      <c r="D218" s="71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71"/>
      <c r="B219" s="71"/>
      <c r="C219" s="17"/>
      <c r="D219" s="71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71"/>
      <c r="B220" s="71"/>
      <c r="C220" s="17"/>
      <c r="D220" s="71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71"/>
      <c r="B221" s="71"/>
      <c r="C221" s="17"/>
      <c r="D221" s="71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71"/>
      <c r="B222" s="71"/>
      <c r="C222" s="17"/>
      <c r="D222" s="71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71"/>
      <c r="B223" s="71"/>
      <c r="C223" s="17"/>
      <c r="D223" s="71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71"/>
      <c r="B224" s="71"/>
      <c r="C224" s="17"/>
      <c r="D224" s="71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71"/>
      <c r="B225" s="71"/>
      <c r="C225" s="17"/>
      <c r="D225" s="71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71"/>
      <c r="B226" s="71"/>
      <c r="C226" s="17"/>
      <c r="D226" s="71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71"/>
      <c r="B227" s="71"/>
      <c r="C227" s="17"/>
      <c r="D227" s="71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71"/>
      <c r="B228" s="71"/>
      <c r="C228" s="17"/>
      <c r="D228" s="71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71"/>
      <c r="B229" s="71"/>
      <c r="C229" s="17"/>
      <c r="D229" s="71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71"/>
      <c r="B230" s="71"/>
      <c r="C230" s="17"/>
      <c r="D230" s="71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71"/>
      <c r="B231" s="71"/>
      <c r="C231" s="17"/>
      <c r="D231" s="71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71"/>
      <c r="B232" s="71"/>
      <c r="C232" s="17"/>
      <c r="D232" s="71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71"/>
      <c r="B233" s="71"/>
      <c r="C233" s="17"/>
      <c r="D233" s="71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71"/>
      <c r="B234" s="71"/>
      <c r="C234" s="17"/>
      <c r="D234" s="71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71"/>
      <c r="B235" s="71"/>
      <c r="C235" s="17"/>
      <c r="D235" s="71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71"/>
      <c r="B236" s="71"/>
      <c r="C236" s="17"/>
      <c r="D236" s="71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71"/>
      <c r="B237" s="71"/>
      <c r="C237" s="17"/>
      <c r="D237" s="71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71"/>
      <c r="B238" s="71"/>
      <c r="C238" s="17"/>
      <c r="D238" s="71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71"/>
      <c r="B239" s="71"/>
      <c r="C239" s="17"/>
      <c r="D239" s="71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71"/>
      <c r="B240" s="71"/>
      <c r="C240" s="17"/>
      <c r="D240" s="71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71"/>
      <c r="B241" s="71"/>
      <c r="C241" s="17"/>
      <c r="D241" s="71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71"/>
      <c r="B242" s="71"/>
      <c r="C242" s="17"/>
      <c r="D242" s="71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71"/>
      <c r="B243" s="71"/>
      <c r="C243" s="17"/>
      <c r="D243" s="71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71"/>
      <c r="B244" s="71"/>
      <c r="C244" s="17"/>
      <c r="D244" s="71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71"/>
      <c r="B245" s="71"/>
      <c r="C245" s="17"/>
      <c r="D245" s="71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71"/>
      <c r="B246" s="71"/>
      <c r="C246" s="17"/>
      <c r="D246" s="71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71"/>
      <c r="B247" s="71"/>
      <c r="C247" s="17"/>
      <c r="D247" s="71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71"/>
      <c r="B248" s="71"/>
      <c r="C248" s="17"/>
      <c r="D248" s="71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71"/>
      <c r="B249" s="71"/>
      <c r="C249" s="17"/>
      <c r="D249" s="71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71"/>
      <c r="B250" s="71"/>
      <c r="C250" s="17"/>
      <c r="D250" s="71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25">
      <c r="A251" s="71"/>
      <c r="B251" s="71"/>
      <c r="C251" s="17"/>
      <c r="D251" s="71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25">
      <c r="A252" s="71"/>
      <c r="B252" s="71"/>
      <c r="C252" s="17"/>
      <c r="D252" s="71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25">
      <c r="A253" s="71"/>
      <c r="B253" s="71"/>
      <c r="C253" s="17"/>
      <c r="D253" s="71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25">
      <c r="A254" s="71"/>
      <c r="B254" s="71"/>
      <c r="C254" s="17"/>
      <c r="D254" s="71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25">
      <c r="A255" s="71"/>
      <c r="B255" s="71"/>
      <c r="C255" s="17"/>
      <c r="D255" s="71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5">
      <c r="A256" s="71"/>
      <c r="B256" s="71"/>
      <c r="C256" s="17"/>
      <c r="D256" s="71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5">
      <c r="A257" s="71"/>
      <c r="B257" s="71"/>
      <c r="C257" s="17"/>
      <c r="D257" s="71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5">
      <c r="A258" s="71"/>
      <c r="B258" s="71"/>
      <c r="C258" s="17"/>
      <c r="D258" s="71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5">
      <c r="A259" s="71"/>
      <c r="B259" s="71"/>
      <c r="C259" s="17"/>
      <c r="D259" s="71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5">
      <c r="A260" s="71"/>
      <c r="B260" s="71"/>
      <c r="C260" s="17"/>
      <c r="D260" s="71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5">
      <c r="A261" s="71"/>
      <c r="B261" s="71"/>
      <c r="C261" s="17"/>
      <c r="D261" s="71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5">
      <c r="A262" s="71"/>
      <c r="B262" s="71"/>
      <c r="C262" s="17"/>
      <c r="D262" s="71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5">
      <c r="A263" s="71"/>
      <c r="B263" s="71"/>
      <c r="C263" s="17"/>
      <c r="D263" s="71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5">
      <c r="A264" s="71"/>
      <c r="B264" s="71"/>
      <c r="C264" s="17"/>
      <c r="D264" s="71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5">
      <c r="A265" s="71"/>
      <c r="B265" s="71"/>
      <c r="C265" s="17"/>
      <c r="D265" s="71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5">
      <c r="A266" s="71"/>
      <c r="B266" s="71"/>
      <c r="C266" s="17"/>
      <c r="D266" s="71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25">
      <c r="A267" s="71"/>
      <c r="B267" s="71"/>
      <c r="C267" s="17"/>
      <c r="D267" s="71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25">
      <c r="A268" s="71"/>
      <c r="B268" s="71"/>
      <c r="C268" s="17"/>
      <c r="D268" s="71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25">
      <c r="A269" s="71"/>
      <c r="B269" s="71"/>
      <c r="C269" s="17"/>
      <c r="D269" s="71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25">
      <c r="A270" s="71"/>
      <c r="B270" s="71"/>
      <c r="C270" s="17"/>
      <c r="D270" s="71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25">
      <c r="A271" s="71"/>
      <c r="B271" s="71"/>
      <c r="C271" s="17"/>
      <c r="D271" s="71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25">
      <c r="A272" s="71"/>
      <c r="B272" s="71"/>
      <c r="C272" s="17"/>
      <c r="D272" s="71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5">
      <c r="A273" s="71"/>
      <c r="B273" s="71"/>
      <c r="C273" s="17"/>
      <c r="D273" s="71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5">
      <c r="A274" s="71"/>
      <c r="B274" s="71"/>
      <c r="C274" s="17"/>
      <c r="D274" s="71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</sheetData>
  <mergeCells count="19">
    <mergeCell ref="A67:J67"/>
    <mergeCell ref="O69:P69"/>
    <mergeCell ref="B71:C71"/>
    <mergeCell ref="C9:P9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8:P8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67" fitToHeight="0" orientation="landscape" blackAndWhite="1" r:id="rId1"/>
  <headerFooter>
    <oddFooter>&amp;R&amp;"Times New Roman,Regular"&amp;10&amp;P. lpp. no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50"/>
  <sheetViews>
    <sheetView showZeros="0" zoomScale="110" zoomScaleNormal="110" workbookViewId="0">
      <selection activeCell="I37" sqref="I37"/>
    </sheetView>
  </sheetViews>
  <sheetFormatPr defaultColWidth="9.140625" defaultRowHeight="15" outlineLevelRow="1" x14ac:dyDescent="0.25"/>
  <cols>
    <col min="1" max="2" width="8.7109375" style="44" customWidth="1"/>
    <col min="3" max="3" width="44.7109375" style="44" customWidth="1"/>
    <col min="4" max="5" width="9.7109375" style="44" customWidth="1"/>
    <col min="6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391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6" x14ac:dyDescent="0.25">
      <c r="A11" s="17" t="s">
        <v>128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80"/>
      <c r="B18" s="1"/>
      <c r="C18" s="235" t="s">
        <v>14</v>
      </c>
      <c r="D18" s="81"/>
      <c r="E18" s="8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5">
      <c r="A19" s="40">
        <v>1</v>
      </c>
      <c r="B19" s="138" t="s">
        <v>78</v>
      </c>
      <c r="C19" s="42" t="s">
        <v>33</v>
      </c>
      <c r="D19" s="24" t="s">
        <v>71</v>
      </c>
      <c r="E19" s="24">
        <v>1</v>
      </c>
      <c r="F19" s="25"/>
      <c r="G19" s="25"/>
      <c r="H19" s="56"/>
      <c r="I19" s="34"/>
      <c r="J19" s="19"/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 ht="25.5" x14ac:dyDescent="0.25">
      <c r="A20" s="346">
        <v>2</v>
      </c>
      <c r="B20" s="347" t="s">
        <v>78</v>
      </c>
      <c r="C20" s="348" t="s">
        <v>47</v>
      </c>
      <c r="D20" s="349" t="s">
        <v>31</v>
      </c>
      <c r="E20" s="350">
        <v>159.25</v>
      </c>
      <c r="F20" s="56"/>
      <c r="G20" s="56"/>
      <c r="H20" s="56"/>
      <c r="I20" s="56"/>
      <c r="J20" s="39"/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</row>
    <row r="21" spans="1:16" ht="15.75" x14ac:dyDescent="0.25">
      <c r="A21" s="346">
        <v>3</v>
      </c>
      <c r="B21" s="347" t="s">
        <v>78</v>
      </c>
      <c r="C21" s="351" t="s">
        <v>45</v>
      </c>
      <c r="D21" s="352" t="s">
        <v>32</v>
      </c>
      <c r="E21" s="353">
        <v>621.08000000000004</v>
      </c>
      <c r="F21" s="25"/>
      <c r="G21" s="56"/>
      <c r="H21" s="56"/>
      <c r="I21" s="32"/>
      <c r="J21" s="32"/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</row>
    <row r="22" spans="1:16" ht="15.75" x14ac:dyDescent="0.25">
      <c r="A22" s="346">
        <v>4</v>
      </c>
      <c r="B22" s="347" t="s">
        <v>78</v>
      </c>
      <c r="C22" s="351" t="s">
        <v>46</v>
      </c>
      <c r="D22" s="352" t="s">
        <v>32</v>
      </c>
      <c r="E22" s="353">
        <v>31.85</v>
      </c>
      <c r="F22" s="25"/>
      <c r="G22" s="56"/>
      <c r="H22" s="56"/>
      <c r="I22" s="32"/>
      <c r="J22" s="32"/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</row>
    <row r="23" spans="1:16" ht="15.75" x14ac:dyDescent="0.25">
      <c r="A23" s="346">
        <v>5</v>
      </c>
      <c r="B23" s="347" t="s">
        <v>78</v>
      </c>
      <c r="C23" s="351" t="s">
        <v>110</v>
      </c>
      <c r="D23" s="352" t="s">
        <v>32</v>
      </c>
      <c r="E23" s="354">
        <v>648.78</v>
      </c>
      <c r="F23" s="96"/>
      <c r="G23" s="56"/>
      <c r="H23" s="56"/>
      <c r="I23" s="97"/>
      <c r="J23" s="32"/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ht="15.75" x14ac:dyDescent="0.25">
      <c r="A24" s="40">
        <v>6</v>
      </c>
      <c r="B24" s="407" t="s">
        <v>78</v>
      </c>
      <c r="C24" s="408" t="s">
        <v>34</v>
      </c>
      <c r="D24" s="409" t="s">
        <v>32</v>
      </c>
      <c r="E24" s="410">
        <v>280.29000000000002</v>
      </c>
      <c r="F24" s="213"/>
      <c r="G24" s="175"/>
      <c r="H24" s="175"/>
      <c r="I24" s="214"/>
      <c r="J24" s="215"/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</row>
    <row r="25" spans="1:16" ht="25.5" x14ac:dyDescent="0.25">
      <c r="A25" s="346">
        <v>7</v>
      </c>
      <c r="B25" s="355" t="s">
        <v>78</v>
      </c>
      <c r="C25" s="356" t="s">
        <v>35</v>
      </c>
      <c r="D25" s="357" t="s">
        <v>32</v>
      </c>
      <c r="E25" s="358">
        <v>5.49</v>
      </c>
      <c r="F25" s="217"/>
      <c r="G25" s="164"/>
      <c r="H25" s="164"/>
      <c r="I25" s="218"/>
      <c r="J25" s="218"/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s="69" customFormat="1" ht="12.75" x14ac:dyDescent="0.2">
      <c r="A26" s="331"/>
      <c r="B26" s="219"/>
      <c r="C26" s="236" t="s">
        <v>392</v>
      </c>
      <c r="D26" s="220"/>
      <c r="E26" s="221"/>
      <c r="F26" s="222"/>
      <c r="G26" s="222"/>
      <c r="H26" s="222"/>
      <c r="I26" s="222"/>
      <c r="J26" s="222"/>
      <c r="K26" s="223"/>
      <c r="L26" s="223"/>
      <c r="M26" s="223"/>
      <c r="N26" s="223"/>
      <c r="O26" s="223"/>
      <c r="P26" s="223"/>
    </row>
    <row r="27" spans="1:16" s="69" customFormat="1" ht="12.75" x14ac:dyDescent="0.2">
      <c r="A27" s="359">
        <v>8</v>
      </c>
      <c r="B27" s="355" t="s">
        <v>85</v>
      </c>
      <c r="C27" s="360" t="s">
        <v>41</v>
      </c>
      <c r="D27" s="361" t="s">
        <v>31</v>
      </c>
      <c r="E27" s="362">
        <v>159.25</v>
      </c>
      <c r="F27" s="168"/>
      <c r="G27" s="168"/>
      <c r="H27" s="169"/>
      <c r="I27" s="169"/>
      <c r="J27" s="168"/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</row>
    <row r="28" spans="1:16" s="17" customFormat="1" ht="15.75" x14ac:dyDescent="0.2">
      <c r="A28" s="346">
        <v>9</v>
      </c>
      <c r="B28" s="355" t="s">
        <v>85</v>
      </c>
      <c r="C28" s="360" t="s">
        <v>393</v>
      </c>
      <c r="D28" s="357" t="s">
        <v>32</v>
      </c>
      <c r="E28" s="362">
        <v>43.08</v>
      </c>
      <c r="F28" s="167"/>
      <c r="G28" s="168"/>
      <c r="H28" s="169"/>
      <c r="I28" s="169"/>
      <c r="J28" s="169"/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</row>
    <row r="29" spans="1:16" s="17" customFormat="1" ht="25.5" x14ac:dyDescent="0.2">
      <c r="A29" s="346">
        <v>10</v>
      </c>
      <c r="B29" s="355" t="s">
        <v>85</v>
      </c>
      <c r="C29" s="360" t="s">
        <v>394</v>
      </c>
      <c r="D29" s="357" t="s">
        <v>32</v>
      </c>
      <c r="E29" s="362">
        <v>15.4</v>
      </c>
      <c r="F29" s="167"/>
      <c r="G29" s="168"/>
      <c r="H29" s="169"/>
      <c r="I29" s="169"/>
      <c r="J29" s="169"/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</row>
    <row r="30" spans="1:16" s="17" customFormat="1" ht="25.5" x14ac:dyDescent="0.2">
      <c r="A30" s="40">
        <v>11</v>
      </c>
      <c r="B30" s="142" t="s">
        <v>85</v>
      </c>
      <c r="C30" s="130" t="s">
        <v>395</v>
      </c>
      <c r="D30" s="112" t="s">
        <v>32</v>
      </c>
      <c r="E30" s="107">
        <v>148.5</v>
      </c>
      <c r="F30" s="131"/>
      <c r="G30" s="131"/>
      <c r="H30" s="132"/>
      <c r="I30" s="143"/>
      <c r="J30" s="143"/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</row>
    <row r="31" spans="1:16" s="17" customFormat="1" ht="38.25" x14ac:dyDescent="0.2">
      <c r="A31" s="40">
        <v>12</v>
      </c>
      <c r="B31" s="138" t="s">
        <v>85</v>
      </c>
      <c r="C31" s="43" t="s">
        <v>501</v>
      </c>
      <c r="D31" s="14" t="s">
        <v>43</v>
      </c>
      <c r="E31" s="66">
        <v>16.43</v>
      </c>
      <c r="F31" s="3"/>
      <c r="G31" s="3"/>
      <c r="H31" s="39"/>
      <c r="I31" s="133"/>
      <c r="J31" s="133"/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s="17" customFormat="1" ht="12.75" x14ac:dyDescent="0.2">
      <c r="A32" s="40">
        <v>13</v>
      </c>
      <c r="B32" s="138" t="s">
        <v>85</v>
      </c>
      <c r="C32" s="43" t="s">
        <v>514</v>
      </c>
      <c r="D32" s="14" t="s">
        <v>456</v>
      </c>
      <c r="E32" s="14">
        <v>64</v>
      </c>
      <c r="F32" s="3"/>
      <c r="G32" s="3"/>
      <c r="H32" s="39"/>
      <c r="I32" s="133"/>
      <c r="J32" s="133"/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</row>
    <row r="33" spans="1:16" s="69" customFormat="1" ht="12.75" x14ac:dyDescent="0.2">
      <c r="A33" s="331"/>
      <c r="B33" s="219"/>
      <c r="C33" s="236" t="s">
        <v>398</v>
      </c>
      <c r="D33" s="220" t="s">
        <v>30</v>
      </c>
      <c r="E33" s="221">
        <v>2</v>
      </c>
      <c r="F33" s="222"/>
      <c r="G33" s="222"/>
      <c r="H33" s="222"/>
      <c r="I33" s="222"/>
      <c r="J33" s="222"/>
      <c r="K33" s="223"/>
      <c r="L33" s="223"/>
      <c r="M33" s="223"/>
      <c r="N33" s="223"/>
      <c r="O33" s="223"/>
      <c r="P33" s="223"/>
    </row>
    <row r="34" spans="1:16" s="17" customFormat="1" ht="25.5" x14ac:dyDescent="0.2">
      <c r="A34" s="331">
        <v>14</v>
      </c>
      <c r="B34" s="142" t="s">
        <v>85</v>
      </c>
      <c r="C34" s="130" t="s">
        <v>396</v>
      </c>
      <c r="D34" s="112" t="s">
        <v>32</v>
      </c>
      <c r="E34" s="107">
        <v>0.8</v>
      </c>
      <c r="F34" s="131"/>
      <c r="G34" s="131"/>
      <c r="H34" s="132"/>
      <c r="I34" s="143"/>
      <c r="J34" s="143"/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</row>
    <row r="35" spans="1:16" s="17" customFormat="1" ht="38.25" x14ac:dyDescent="0.2">
      <c r="A35" s="40">
        <v>15</v>
      </c>
      <c r="B35" s="138" t="s">
        <v>85</v>
      </c>
      <c r="C35" s="43" t="s">
        <v>501</v>
      </c>
      <c r="D35" s="14" t="s">
        <v>43</v>
      </c>
      <c r="E35" s="66">
        <v>0.15</v>
      </c>
      <c r="F35" s="3"/>
      <c r="G35" s="3"/>
      <c r="H35" s="39"/>
      <c r="I35" s="133"/>
      <c r="J35" s="133"/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s="69" customFormat="1" ht="12.75" x14ac:dyDescent="0.2">
      <c r="A36" s="331"/>
      <c r="B36" s="219"/>
      <c r="C36" s="236" t="s">
        <v>399</v>
      </c>
      <c r="D36" s="220" t="s">
        <v>30</v>
      </c>
      <c r="E36" s="221">
        <v>8</v>
      </c>
      <c r="F36" s="222"/>
      <c r="G36" s="222"/>
      <c r="H36" s="222"/>
      <c r="I36" s="222"/>
      <c r="J36" s="222"/>
      <c r="K36" s="223"/>
      <c r="L36" s="223"/>
      <c r="M36" s="223"/>
      <c r="N36" s="223"/>
      <c r="O36" s="223"/>
      <c r="P36" s="223"/>
    </row>
    <row r="37" spans="1:16" s="17" customFormat="1" ht="25.5" x14ac:dyDescent="0.2">
      <c r="A37" s="401">
        <v>16</v>
      </c>
      <c r="B37" s="142" t="s">
        <v>85</v>
      </c>
      <c r="C37" s="130" t="s">
        <v>397</v>
      </c>
      <c r="D37" s="112" t="s">
        <v>32</v>
      </c>
      <c r="E37" s="107">
        <v>5.2</v>
      </c>
      <c r="F37" s="131"/>
      <c r="G37" s="131"/>
      <c r="H37" s="132"/>
      <c r="I37" s="143"/>
      <c r="J37" s="143"/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</row>
    <row r="38" spans="1:16" s="17" customFormat="1" ht="38.25" x14ac:dyDescent="0.2">
      <c r="A38" s="40">
        <v>17</v>
      </c>
      <c r="B38" s="138" t="s">
        <v>85</v>
      </c>
      <c r="C38" s="43" t="s">
        <v>501</v>
      </c>
      <c r="D38" s="14" t="s">
        <v>43</v>
      </c>
      <c r="E38" s="66">
        <v>1.56</v>
      </c>
      <c r="F38" s="3"/>
      <c r="G38" s="3"/>
      <c r="H38" s="39"/>
      <c r="I38" s="133"/>
      <c r="J38" s="133"/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 x14ac:dyDescent="0.25">
      <c r="A39" s="40">
        <v>18</v>
      </c>
      <c r="B39" s="158"/>
      <c r="C39" s="225"/>
      <c r="D39" s="211"/>
      <c r="E39" s="212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x14ac:dyDescent="0.25">
      <c r="A40" s="40">
        <v>19</v>
      </c>
      <c r="B40" s="138" t="s">
        <v>85</v>
      </c>
      <c r="C40" s="225" t="s">
        <v>400</v>
      </c>
      <c r="D40" s="14" t="s">
        <v>30</v>
      </c>
      <c r="E40" s="16">
        <v>10</v>
      </c>
      <c r="F40" s="3"/>
      <c r="G40" s="3"/>
      <c r="H40" s="39"/>
      <c r="I40" s="133"/>
      <c r="J40" s="133"/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x14ac:dyDescent="0.25">
      <c r="A41" s="40">
        <v>20</v>
      </c>
      <c r="B41" s="138" t="s">
        <v>85</v>
      </c>
      <c r="C41" s="225" t="s">
        <v>401</v>
      </c>
      <c r="D41" s="14" t="s">
        <v>30</v>
      </c>
      <c r="E41" s="16">
        <v>2</v>
      </c>
      <c r="F41" s="3"/>
      <c r="G41" s="3"/>
      <c r="H41" s="39"/>
      <c r="I41" s="133"/>
      <c r="J41" s="133"/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 x14ac:dyDescent="0.25">
      <c r="A42" s="331"/>
      <c r="B42" s="158"/>
      <c r="C42" s="237" t="s">
        <v>402</v>
      </c>
      <c r="D42" s="211"/>
      <c r="E42" s="212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ht="25.5" x14ac:dyDescent="0.25">
      <c r="A43" s="359">
        <v>21</v>
      </c>
      <c r="B43" s="347" t="s">
        <v>125</v>
      </c>
      <c r="C43" s="363" t="s">
        <v>403</v>
      </c>
      <c r="D43" s="352" t="s">
        <v>37</v>
      </c>
      <c r="E43" s="364">
        <v>382.3</v>
      </c>
      <c r="F43" s="29"/>
      <c r="G43" s="3"/>
      <c r="H43" s="56"/>
      <c r="I43" s="48"/>
      <c r="J43" s="32"/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ht="38.25" x14ac:dyDescent="0.25">
      <c r="A44" s="346">
        <v>22</v>
      </c>
      <c r="B44" s="347" t="s">
        <v>125</v>
      </c>
      <c r="C44" s="365" t="s">
        <v>404</v>
      </c>
      <c r="D44" s="366" t="s">
        <v>36</v>
      </c>
      <c r="E44" s="364">
        <v>205.6</v>
      </c>
      <c r="F44" s="46"/>
      <c r="G44" s="3"/>
      <c r="H44" s="4"/>
      <c r="I44" s="37"/>
      <c r="J44" s="37"/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 ht="27" thickBot="1" x14ac:dyDescent="0.3">
      <c r="A45" s="385">
        <v>23</v>
      </c>
      <c r="B45" s="347"/>
      <c r="C45" s="386" t="s">
        <v>542</v>
      </c>
      <c r="D45" s="387" t="s">
        <v>548</v>
      </c>
      <c r="E45" s="388">
        <v>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5.75" thickTop="1" x14ac:dyDescent="0.25">
      <c r="A46" s="83"/>
      <c r="B46" s="83"/>
      <c r="C46" s="84"/>
      <c r="D46" s="85"/>
      <c r="E46" s="86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x14ac:dyDescent="0.25">
      <c r="A47" s="423" t="s">
        <v>70</v>
      </c>
      <c r="B47" s="424"/>
      <c r="C47" s="424"/>
      <c r="D47" s="424"/>
      <c r="E47" s="424"/>
      <c r="F47" s="424"/>
      <c r="G47" s="424"/>
      <c r="H47" s="424"/>
      <c r="I47" s="424"/>
      <c r="J47" s="425"/>
      <c r="K47" s="88"/>
      <c r="L47" s="88">
        <v>0</v>
      </c>
      <c r="M47" s="88">
        <v>0</v>
      </c>
      <c r="N47" s="88">
        <v>0</v>
      </c>
      <c r="O47" s="88">
        <v>0</v>
      </c>
      <c r="P47" s="88">
        <v>0</v>
      </c>
    </row>
    <row r="48" spans="1:16" hidden="1" outlineLevel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idden="1" outlineLevel="1" x14ac:dyDescent="0.25">
      <c r="D49" s="17"/>
      <c r="E49" s="17"/>
      <c r="G49" s="17"/>
      <c r="H49" s="89"/>
      <c r="I49" s="90"/>
      <c r="J49" s="89"/>
      <c r="K49" s="89"/>
      <c r="L49" s="91"/>
      <c r="N49" s="92"/>
      <c r="O49" s="426">
        <v>0</v>
      </c>
      <c r="P49" s="426"/>
    </row>
    <row r="50" spans="1:16" hidden="1" outlineLevel="1" x14ac:dyDescent="0.25">
      <c r="A50" s="44" t="s">
        <v>528</v>
      </c>
      <c r="D50" s="329"/>
      <c r="E50" s="93"/>
      <c r="F50" s="94"/>
      <c r="G50" s="329" t="s">
        <v>517</v>
      </c>
      <c r="H50" s="94"/>
      <c r="K50" s="94"/>
      <c r="L50" s="94"/>
      <c r="M50" s="17"/>
      <c r="N50" s="17"/>
      <c r="O50" s="17"/>
      <c r="P50" s="17"/>
    </row>
    <row r="51" spans="1:16" hidden="1" outlineLevel="1" x14ac:dyDescent="0.25">
      <c r="B51" s="419" t="s">
        <v>13</v>
      </c>
      <c r="C51" s="419"/>
      <c r="D51" s="17"/>
      <c r="E51" s="328"/>
      <c r="F51" s="328"/>
      <c r="G51" s="17"/>
      <c r="H51" s="328"/>
      <c r="K51" s="94"/>
      <c r="L51" s="94"/>
      <c r="M51" s="17"/>
      <c r="N51" s="17"/>
      <c r="O51" s="17"/>
      <c r="P51" s="17"/>
    </row>
    <row r="52" spans="1:16" hidden="1" outlineLevel="1" x14ac:dyDescent="0.25">
      <c r="A52" s="17"/>
      <c r="B52" s="93"/>
      <c r="C52" s="326"/>
      <c r="D52" s="17"/>
      <c r="E52" s="17"/>
      <c r="G52" s="17" t="s">
        <v>405</v>
      </c>
      <c r="J52" s="90"/>
      <c r="K52" s="90"/>
      <c r="L52" s="90"/>
      <c r="M52" s="17"/>
      <c r="N52" s="17"/>
      <c r="O52" s="17"/>
      <c r="P52" s="17"/>
    </row>
    <row r="53" spans="1:16" collapsed="1" x14ac:dyDescent="0.25">
      <c r="A53" s="17"/>
      <c r="B53" s="17"/>
      <c r="C53" s="6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</sheetData>
  <mergeCells count="19">
    <mergeCell ref="A47:J47"/>
    <mergeCell ref="O49:P49"/>
    <mergeCell ref="B51:C51"/>
    <mergeCell ref="C9:P9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8:P8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H309"/>
  <sheetViews>
    <sheetView showZeros="0" topLeftCell="B1" zoomScale="115" zoomScaleNormal="115" workbookViewId="0">
      <selection activeCell="F93" sqref="F93"/>
    </sheetView>
  </sheetViews>
  <sheetFormatPr defaultColWidth="9.140625" defaultRowHeight="15" outlineLevelRow="1" x14ac:dyDescent="0.25"/>
  <cols>
    <col min="1" max="2" width="8.7109375" style="44" customWidth="1"/>
    <col min="3" max="3" width="48.140625" style="44" customWidth="1"/>
    <col min="4" max="5" width="9.7109375" style="44" customWidth="1"/>
    <col min="6" max="11" width="8.7109375" style="44" customWidth="1"/>
    <col min="12" max="15" width="10.7109375" style="44" customWidth="1"/>
    <col min="16" max="16" width="12.7109375" style="44" customWidth="1"/>
    <col min="17" max="30" width="9.140625" style="89"/>
    <col min="31" max="31" width="13.42578125" style="89" customWidth="1"/>
    <col min="32" max="216" width="9.140625" style="89"/>
    <col min="217" max="16384" width="9.140625" style="44"/>
  </cols>
  <sheetData>
    <row r="1" spans="1:16" ht="20.25" x14ac:dyDescent="0.3">
      <c r="A1" s="420" t="s">
        <v>521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50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6" x14ac:dyDescent="0.25">
      <c r="A11" s="17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6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177" t="s">
        <v>66</v>
      </c>
    </row>
    <row r="17" spans="1:2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216" s="253" customFormat="1" ht="15.75" thickTop="1" x14ac:dyDescent="0.25">
      <c r="A18" s="254"/>
      <c r="B18" s="255"/>
      <c r="C18" s="256" t="s">
        <v>51</v>
      </c>
      <c r="D18" s="257"/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0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</row>
    <row r="19" spans="1:216" s="266" customFormat="1" x14ac:dyDescent="0.25">
      <c r="A19" s="262">
        <v>1</v>
      </c>
      <c r="B19" s="158"/>
      <c r="C19" s="372" t="s">
        <v>538</v>
      </c>
      <c r="D19" s="370" t="s">
        <v>30</v>
      </c>
      <c r="E19" s="373">
        <v>1</v>
      </c>
      <c r="F19" s="234"/>
      <c r="G19" s="234"/>
      <c r="H19" s="234"/>
      <c r="I19" s="234"/>
      <c r="J19" s="234"/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5">
        <v>0</v>
      </c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</row>
    <row r="20" spans="1:216" s="253" customFormat="1" x14ac:dyDescent="0.25">
      <c r="A20" s="262">
        <v>2</v>
      </c>
      <c r="B20" s="158"/>
      <c r="C20" s="333" t="s">
        <v>192</v>
      </c>
      <c r="D20" s="263" t="s">
        <v>30</v>
      </c>
      <c r="E20" s="334">
        <v>1</v>
      </c>
      <c r="F20" s="234"/>
      <c r="G20" s="234"/>
      <c r="H20" s="234"/>
      <c r="I20" s="234"/>
      <c r="J20" s="234"/>
      <c r="K20" s="264">
        <v>0</v>
      </c>
      <c r="L20" s="267">
        <v>0</v>
      </c>
      <c r="M20" s="267">
        <v>0</v>
      </c>
      <c r="N20" s="267">
        <v>0</v>
      </c>
      <c r="O20" s="267">
        <v>0</v>
      </c>
      <c r="P20" s="265">
        <v>0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</row>
    <row r="21" spans="1:216" s="253" customFormat="1" x14ac:dyDescent="0.25">
      <c r="A21" s="262">
        <v>3</v>
      </c>
      <c r="B21" s="158"/>
      <c r="C21" s="333" t="s">
        <v>193</v>
      </c>
      <c r="D21" s="263" t="s">
        <v>30</v>
      </c>
      <c r="E21" s="334">
        <v>14</v>
      </c>
      <c r="F21" s="234"/>
      <c r="G21" s="234"/>
      <c r="H21" s="234"/>
      <c r="I21" s="234"/>
      <c r="J21" s="234"/>
      <c r="K21" s="264">
        <v>0</v>
      </c>
      <c r="L21" s="267">
        <v>0</v>
      </c>
      <c r="M21" s="267">
        <v>0</v>
      </c>
      <c r="N21" s="267">
        <v>0</v>
      </c>
      <c r="O21" s="267">
        <v>0</v>
      </c>
      <c r="P21" s="265">
        <v>0</v>
      </c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</row>
    <row r="22" spans="1:216" s="253" customFormat="1" x14ac:dyDescent="0.25">
      <c r="A22" s="262">
        <v>4</v>
      </c>
      <c r="B22" s="158"/>
      <c r="C22" s="333" t="s">
        <v>194</v>
      </c>
      <c r="D22" s="263" t="s">
        <v>30</v>
      </c>
      <c r="E22" s="334">
        <v>3</v>
      </c>
      <c r="F22" s="234"/>
      <c r="G22" s="234"/>
      <c r="H22" s="234"/>
      <c r="I22" s="234"/>
      <c r="J22" s="234"/>
      <c r="K22" s="264">
        <v>0</v>
      </c>
      <c r="L22" s="267">
        <v>0</v>
      </c>
      <c r="M22" s="267">
        <v>0</v>
      </c>
      <c r="N22" s="267">
        <v>0</v>
      </c>
      <c r="O22" s="267">
        <v>0</v>
      </c>
      <c r="P22" s="265">
        <v>0</v>
      </c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</row>
    <row r="23" spans="1:216" s="253" customFormat="1" x14ac:dyDescent="0.25">
      <c r="A23" s="262">
        <v>5</v>
      </c>
      <c r="B23" s="158"/>
      <c r="C23" s="333" t="s">
        <v>195</v>
      </c>
      <c r="D23" s="263" t="s">
        <v>30</v>
      </c>
      <c r="E23" s="334">
        <v>3</v>
      </c>
      <c r="F23" s="234"/>
      <c r="G23" s="234"/>
      <c r="H23" s="234"/>
      <c r="I23" s="234"/>
      <c r="J23" s="234"/>
      <c r="K23" s="264">
        <v>0</v>
      </c>
      <c r="L23" s="267">
        <v>0</v>
      </c>
      <c r="M23" s="267">
        <v>0</v>
      </c>
      <c r="N23" s="267">
        <v>0</v>
      </c>
      <c r="O23" s="267">
        <v>0</v>
      </c>
      <c r="P23" s="265">
        <v>0</v>
      </c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</row>
    <row r="24" spans="1:216" s="253" customFormat="1" x14ac:dyDescent="0.25">
      <c r="A24" s="262">
        <v>6</v>
      </c>
      <c r="B24" s="158"/>
      <c r="C24" s="333" t="s">
        <v>196</v>
      </c>
      <c r="D24" s="263" t="s">
        <v>30</v>
      </c>
      <c r="E24" s="334">
        <v>9</v>
      </c>
      <c r="F24" s="267"/>
      <c r="G24" s="234"/>
      <c r="H24" s="234"/>
      <c r="I24" s="234"/>
      <c r="J24" s="234"/>
      <c r="K24" s="264">
        <v>0</v>
      </c>
      <c r="L24" s="267">
        <v>0</v>
      </c>
      <c r="M24" s="267">
        <v>0</v>
      </c>
      <c r="N24" s="267">
        <v>0</v>
      </c>
      <c r="O24" s="267">
        <v>0</v>
      </c>
      <c r="P24" s="265">
        <v>0</v>
      </c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</row>
    <row r="25" spans="1:216" s="253" customFormat="1" x14ac:dyDescent="0.25">
      <c r="A25" s="262">
        <v>7</v>
      </c>
      <c r="B25" s="158"/>
      <c r="C25" s="333" t="s">
        <v>197</v>
      </c>
      <c r="D25" s="263" t="s">
        <v>30</v>
      </c>
      <c r="E25" s="334">
        <v>27</v>
      </c>
      <c r="F25" s="234"/>
      <c r="G25" s="234"/>
      <c r="H25" s="234"/>
      <c r="I25" s="234"/>
      <c r="J25" s="234"/>
      <c r="K25" s="264">
        <v>0</v>
      </c>
      <c r="L25" s="267">
        <v>0</v>
      </c>
      <c r="M25" s="267">
        <v>0</v>
      </c>
      <c r="N25" s="267">
        <v>0</v>
      </c>
      <c r="O25" s="267">
        <v>0</v>
      </c>
      <c r="P25" s="265">
        <v>0</v>
      </c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</row>
    <row r="26" spans="1:216" s="253" customFormat="1" x14ac:dyDescent="0.25">
      <c r="A26" s="262">
        <v>8</v>
      </c>
      <c r="B26" s="158"/>
      <c r="C26" s="333" t="s">
        <v>198</v>
      </c>
      <c r="D26" s="263" t="s">
        <v>30</v>
      </c>
      <c r="E26" s="334">
        <v>3</v>
      </c>
      <c r="F26" s="234"/>
      <c r="G26" s="234"/>
      <c r="H26" s="234"/>
      <c r="I26" s="234"/>
      <c r="J26" s="234"/>
      <c r="K26" s="264">
        <v>0</v>
      </c>
      <c r="L26" s="267">
        <v>0</v>
      </c>
      <c r="M26" s="267">
        <v>0</v>
      </c>
      <c r="N26" s="267">
        <v>0</v>
      </c>
      <c r="O26" s="267">
        <v>0</v>
      </c>
      <c r="P26" s="265">
        <v>0</v>
      </c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</row>
    <row r="27" spans="1:216" s="253" customFormat="1" x14ac:dyDescent="0.25">
      <c r="A27" s="262">
        <v>9</v>
      </c>
      <c r="B27" s="158"/>
      <c r="C27" s="333" t="s">
        <v>427</v>
      </c>
      <c r="D27" s="263" t="s">
        <v>30</v>
      </c>
      <c r="E27" s="334">
        <v>1</v>
      </c>
      <c r="F27" s="234"/>
      <c r="G27" s="234"/>
      <c r="H27" s="234"/>
      <c r="I27" s="234"/>
      <c r="J27" s="234"/>
      <c r="K27" s="264">
        <v>0</v>
      </c>
      <c r="L27" s="267">
        <v>0</v>
      </c>
      <c r="M27" s="267">
        <v>0</v>
      </c>
      <c r="N27" s="267">
        <v>0</v>
      </c>
      <c r="O27" s="267">
        <v>0</v>
      </c>
      <c r="P27" s="265">
        <v>0</v>
      </c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</row>
    <row r="28" spans="1:216" s="253" customFormat="1" x14ac:dyDescent="0.25">
      <c r="A28" s="262">
        <v>10</v>
      </c>
      <c r="B28" s="158"/>
      <c r="C28" s="333" t="s">
        <v>428</v>
      </c>
      <c r="D28" s="263" t="s">
        <v>30</v>
      </c>
      <c r="E28" s="334">
        <v>1</v>
      </c>
      <c r="F28" s="234"/>
      <c r="G28" s="234"/>
      <c r="H28" s="234"/>
      <c r="I28" s="234"/>
      <c r="J28" s="234"/>
      <c r="K28" s="264">
        <v>0</v>
      </c>
      <c r="L28" s="267">
        <v>0</v>
      </c>
      <c r="M28" s="267">
        <v>0</v>
      </c>
      <c r="N28" s="267">
        <v>0</v>
      </c>
      <c r="O28" s="267">
        <v>0</v>
      </c>
      <c r="P28" s="265">
        <v>0</v>
      </c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</row>
    <row r="29" spans="1:216" s="253" customFormat="1" x14ac:dyDescent="0.25">
      <c r="A29" s="262">
        <v>11</v>
      </c>
      <c r="B29" s="158"/>
      <c r="C29" s="288" t="s">
        <v>199</v>
      </c>
      <c r="D29" s="263" t="s">
        <v>30</v>
      </c>
      <c r="E29" s="334">
        <v>104</v>
      </c>
      <c r="F29" s="234"/>
      <c r="G29" s="234"/>
      <c r="H29" s="234"/>
      <c r="I29" s="234"/>
      <c r="J29" s="234"/>
      <c r="K29" s="264">
        <v>0</v>
      </c>
      <c r="L29" s="267">
        <v>0</v>
      </c>
      <c r="M29" s="267">
        <v>0</v>
      </c>
      <c r="N29" s="267">
        <v>0</v>
      </c>
      <c r="O29" s="267">
        <v>0</v>
      </c>
      <c r="P29" s="265">
        <v>0</v>
      </c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</row>
    <row r="30" spans="1:216" s="253" customFormat="1" x14ac:dyDescent="0.25">
      <c r="A30" s="262">
        <v>12</v>
      </c>
      <c r="B30" s="158"/>
      <c r="C30" s="288" t="s">
        <v>200</v>
      </c>
      <c r="D30" s="263" t="s">
        <v>30</v>
      </c>
      <c r="E30" s="334">
        <v>45</v>
      </c>
      <c r="F30" s="234"/>
      <c r="G30" s="234"/>
      <c r="H30" s="234"/>
      <c r="I30" s="234"/>
      <c r="J30" s="234"/>
      <c r="K30" s="264">
        <v>0</v>
      </c>
      <c r="L30" s="267">
        <v>0</v>
      </c>
      <c r="M30" s="267">
        <v>0</v>
      </c>
      <c r="N30" s="267">
        <v>0</v>
      </c>
      <c r="O30" s="267">
        <v>0</v>
      </c>
      <c r="P30" s="265">
        <v>0</v>
      </c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</row>
    <row r="31" spans="1:216" s="253" customFormat="1" x14ac:dyDescent="0.25">
      <c r="A31" s="262">
        <v>13</v>
      </c>
      <c r="B31" s="158"/>
      <c r="C31" s="288" t="s">
        <v>201</v>
      </c>
      <c r="D31" s="263" t="s">
        <v>30</v>
      </c>
      <c r="E31" s="334">
        <v>6</v>
      </c>
      <c r="F31" s="234"/>
      <c r="G31" s="234"/>
      <c r="H31" s="234"/>
      <c r="I31" s="234"/>
      <c r="J31" s="234"/>
      <c r="K31" s="264">
        <v>0</v>
      </c>
      <c r="L31" s="267">
        <v>0</v>
      </c>
      <c r="M31" s="267">
        <v>0</v>
      </c>
      <c r="N31" s="267">
        <v>0</v>
      </c>
      <c r="O31" s="267">
        <v>0</v>
      </c>
      <c r="P31" s="265">
        <v>0</v>
      </c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</row>
    <row r="32" spans="1:216" s="253" customFormat="1" x14ac:dyDescent="0.25">
      <c r="A32" s="262">
        <v>14</v>
      </c>
      <c r="B32" s="158"/>
      <c r="C32" s="288" t="s">
        <v>202</v>
      </c>
      <c r="D32" s="263" t="s">
        <v>30</v>
      </c>
      <c r="E32" s="334">
        <v>145</v>
      </c>
      <c r="F32" s="234"/>
      <c r="G32" s="234"/>
      <c r="H32" s="234"/>
      <c r="I32" s="234"/>
      <c r="J32" s="234"/>
      <c r="K32" s="264">
        <v>0</v>
      </c>
      <c r="L32" s="267">
        <v>0</v>
      </c>
      <c r="M32" s="267">
        <v>0</v>
      </c>
      <c r="N32" s="267">
        <v>0</v>
      </c>
      <c r="O32" s="267">
        <v>0</v>
      </c>
      <c r="P32" s="265">
        <v>0</v>
      </c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</row>
    <row r="33" spans="1:216" s="253" customFormat="1" x14ac:dyDescent="0.25">
      <c r="A33" s="262">
        <v>15</v>
      </c>
      <c r="B33" s="158"/>
      <c r="C33" s="288" t="s">
        <v>203</v>
      </c>
      <c r="D33" s="263" t="s">
        <v>30</v>
      </c>
      <c r="E33" s="334">
        <v>28</v>
      </c>
      <c r="F33" s="234"/>
      <c r="G33" s="234"/>
      <c r="H33" s="234"/>
      <c r="I33" s="234"/>
      <c r="J33" s="234"/>
      <c r="K33" s="264">
        <v>0</v>
      </c>
      <c r="L33" s="267">
        <v>0</v>
      </c>
      <c r="M33" s="267">
        <v>0</v>
      </c>
      <c r="N33" s="267">
        <v>0</v>
      </c>
      <c r="O33" s="267">
        <v>0</v>
      </c>
      <c r="P33" s="265">
        <v>0</v>
      </c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</row>
    <row r="34" spans="1:216" s="253" customFormat="1" x14ac:dyDescent="0.25">
      <c r="A34" s="262">
        <v>16</v>
      </c>
      <c r="B34" s="158"/>
      <c r="C34" s="288" t="s">
        <v>204</v>
      </c>
      <c r="D34" s="263" t="s">
        <v>30</v>
      </c>
      <c r="E34" s="334">
        <v>13</v>
      </c>
      <c r="F34" s="234"/>
      <c r="G34" s="234"/>
      <c r="H34" s="234"/>
      <c r="I34" s="234"/>
      <c r="J34" s="234"/>
      <c r="K34" s="264">
        <v>0</v>
      </c>
      <c r="L34" s="267">
        <v>0</v>
      </c>
      <c r="M34" s="267">
        <v>0</v>
      </c>
      <c r="N34" s="267">
        <v>0</v>
      </c>
      <c r="O34" s="267">
        <v>0</v>
      </c>
      <c r="P34" s="265">
        <v>0</v>
      </c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</row>
    <row r="35" spans="1:216" s="253" customFormat="1" x14ac:dyDescent="0.25">
      <c r="A35" s="262">
        <v>17</v>
      </c>
      <c r="B35" s="158"/>
      <c r="C35" s="288" t="s">
        <v>205</v>
      </c>
      <c r="D35" s="263" t="s">
        <v>30</v>
      </c>
      <c r="E35" s="334">
        <v>6</v>
      </c>
      <c r="F35" s="234"/>
      <c r="G35" s="234"/>
      <c r="H35" s="234"/>
      <c r="I35" s="234"/>
      <c r="J35" s="234"/>
      <c r="K35" s="264">
        <v>0</v>
      </c>
      <c r="L35" s="267">
        <v>0</v>
      </c>
      <c r="M35" s="267">
        <v>0</v>
      </c>
      <c r="N35" s="267">
        <v>0</v>
      </c>
      <c r="O35" s="267">
        <v>0</v>
      </c>
      <c r="P35" s="265">
        <v>0</v>
      </c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</row>
    <row r="36" spans="1:216" s="253" customFormat="1" x14ac:dyDescent="0.25">
      <c r="A36" s="397"/>
      <c r="B36" s="275"/>
      <c r="C36" s="374" t="s">
        <v>547</v>
      </c>
      <c r="D36" s="398" t="s">
        <v>30</v>
      </c>
      <c r="E36" s="373">
        <v>16</v>
      </c>
      <c r="F36" s="341"/>
      <c r="G36" s="341"/>
      <c r="H36" s="341"/>
      <c r="I36" s="341"/>
      <c r="J36" s="341"/>
      <c r="K36" s="341"/>
      <c r="L36" s="265"/>
      <c r="M36" s="265"/>
      <c r="N36" s="265"/>
      <c r="O36" s="265"/>
      <c r="P36" s="265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</row>
    <row r="37" spans="1:216" s="253" customFormat="1" x14ac:dyDescent="0.25">
      <c r="A37" s="262">
        <v>18</v>
      </c>
      <c r="B37" s="158"/>
      <c r="C37" s="288" t="s">
        <v>206</v>
      </c>
      <c r="D37" s="263" t="s">
        <v>30</v>
      </c>
      <c r="E37" s="334">
        <v>6</v>
      </c>
      <c r="F37" s="234"/>
      <c r="G37" s="234"/>
      <c r="H37" s="234"/>
      <c r="I37" s="234"/>
      <c r="J37" s="234"/>
      <c r="K37" s="264">
        <v>0</v>
      </c>
      <c r="L37" s="267">
        <v>0</v>
      </c>
      <c r="M37" s="267">
        <v>0</v>
      </c>
      <c r="N37" s="267">
        <v>0</v>
      </c>
      <c r="O37" s="267">
        <v>0</v>
      </c>
      <c r="P37" s="265">
        <v>0</v>
      </c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</row>
    <row r="38" spans="1:216" s="253" customFormat="1" x14ac:dyDescent="0.25">
      <c r="A38" s="262">
        <v>19</v>
      </c>
      <c r="B38" s="158"/>
      <c r="C38" s="288" t="s">
        <v>207</v>
      </c>
      <c r="D38" s="263" t="s">
        <v>24</v>
      </c>
      <c r="E38" s="334">
        <v>811</v>
      </c>
      <c r="F38" s="234"/>
      <c r="G38" s="234"/>
      <c r="H38" s="234"/>
      <c r="I38" s="234"/>
      <c r="J38" s="234"/>
      <c r="K38" s="264">
        <v>0</v>
      </c>
      <c r="L38" s="267">
        <v>0</v>
      </c>
      <c r="M38" s="267">
        <v>0</v>
      </c>
      <c r="N38" s="267">
        <v>0</v>
      </c>
      <c r="O38" s="267">
        <v>0</v>
      </c>
      <c r="P38" s="265">
        <v>0</v>
      </c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  <c r="GF38" s="261"/>
      <c r="GG38" s="261"/>
      <c r="GH38" s="261"/>
      <c r="GI38" s="261"/>
      <c r="GJ38" s="261"/>
      <c r="GK38" s="26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261"/>
      <c r="HF38" s="261"/>
      <c r="HG38" s="261"/>
      <c r="HH38" s="261"/>
    </row>
    <row r="39" spans="1:216" s="253" customFormat="1" x14ac:dyDescent="0.25">
      <c r="A39" s="262">
        <v>20</v>
      </c>
      <c r="B39" s="275"/>
      <c r="C39" s="374" t="s">
        <v>541</v>
      </c>
      <c r="D39" s="373" t="s">
        <v>24</v>
      </c>
      <c r="E39" s="373">
        <v>360</v>
      </c>
      <c r="F39" s="234"/>
      <c r="G39" s="234"/>
      <c r="H39" s="234"/>
      <c r="I39" s="234"/>
      <c r="J39" s="234"/>
      <c r="K39" s="264">
        <v>0</v>
      </c>
      <c r="L39" s="267">
        <v>0</v>
      </c>
      <c r="M39" s="267">
        <v>0</v>
      </c>
      <c r="N39" s="267">
        <v>0</v>
      </c>
      <c r="O39" s="267">
        <v>0</v>
      </c>
      <c r="P39" s="265">
        <v>0</v>
      </c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</row>
    <row r="40" spans="1:216" s="253" customFormat="1" x14ac:dyDescent="0.25">
      <c r="A40" s="262">
        <v>21</v>
      </c>
      <c r="B40" s="158"/>
      <c r="C40" s="288" t="s">
        <v>429</v>
      </c>
      <c r="D40" s="334" t="s">
        <v>71</v>
      </c>
      <c r="E40" s="334">
        <v>1</v>
      </c>
      <c r="F40" s="234"/>
      <c r="G40" s="234"/>
      <c r="H40" s="234"/>
      <c r="I40" s="234"/>
      <c r="J40" s="234"/>
      <c r="K40" s="264">
        <v>0</v>
      </c>
      <c r="L40" s="267">
        <v>0</v>
      </c>
      <c r="M40" s="267">
        <v>0</v>
      </c>
      <c r="N40" s="267">
        <v>0</v>
      </c>
      <c r="O40" s="267">
        <v>0</v>
      </c>
      <c r="P40" s="265">
        <v>0</v>
      </c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</row>
    <row r="41" spans="1:216" s="253" customFormat="1" x14ac:dyDescent="0.25">
      <c r="A41" s="262">
        <v>22</v>
      </c>
      <c r="B41" s="158"/>
      <c r="C41" s="288" t="s">
        <v>430</v>
      </c>
      <c r="D41" s="334" t="s">
        <v>71</v>
      </c>
      <c r="E41" s="334">
        <v>1</v>
      </c>
      <c r="F41" s="234"/>
      <c r="G41" s="234"/>
      <c r="H41" s="234"/>
      <c r="I41" s="234"/>
      <c r="J41" s="234"/>
      <c r="K41" s="264">
        <v>0</v>
      </c>
      <c r="L41" s="267">
        <v>0</v>
      </c>
      <c r="M41" s="267">
        <v>0</v>
      </c>
      <c r="N41" s="267">
        <v>0</v>
      </c>
      <c r="O41" s="267">
        <v>0</v>
      </c>
      <c r="P41" s="265">
        <v>0</v>
      </c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261"/>
      <c r="FO41" s="261"/>
      <c r="FP41" s="261"/>
      <c r="FQ41" s="261"/>
      <c r="FR41" s="261"/>
      <c r="FS41" s="261"/>
      <c r="FT41" s="261"/>
      <c r="FU41" s="261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1"/>
      <c r="GI41" s="261"/>
      <c r="GJ41" s="261"/>
      <c r="GK41" s="26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261"/>
      <c r="HF41" s="261"/>
      <c r="HG41" s="261"/>
      <c r="HH41" s="261"/>
    </row>
    <row r="42" spans="1:216" s="253" customFormat="1" x14ac:dyDescent="0.25">
      <c r="A42" s="262">
        <v>23</v>
      </c>
      <c r="B42" s="158"/>
      <c r="C42" s="288" t="s">
        <v>208</v>
      </c>
      <c r="D42" s="263" t="s">
        <v>24</v>
      </c>
      <c r="E42" s="334">
        <v>10</v>
      </c>
      <c r="F42" s="234"/>
      <c r="G42" s="234"/>
      <c r="H42" s="234"/>
      <c r="I42" s="234"/>
      <c r="J42" s="234"/>
      <c r="K42" s="264">
        <v>0</v>
      </c>
      <c r="L42" s="267">
        <v>0</v>
      </c>
      <c r="M42" s="267">
        <v>0</v>
      </c>
      <c r="N42" s="267">
        <v>0</v>
      </c>
      <c r="O42" s="267">
        <v>0</v>
      </c>
      <c r="P42" s="265">
        <v>0</v>
      </c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261"/>
      <c r="GE42" s="261"/>
      <c r="GF42" s="261"/>
      <c r="GG42" s="261"/>
      <c r="GH42" s="261"/>
      <c r="GI42" s="261"/>
      <c r="GJ42" s="261"/>
      <c r="GK42" s="26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261"/>
      <c r="HF42" s="261"/>
      <c r="HG42" s="261"/>
      <c r="HH42" s="261"/>
    </row>
    <row r="43" spans="1:216" s="253" customFormat="1" x14ac:dyDescent="0.25">
      <c r="A43" s="262">
        <v>24</v>
      </c>
      <c r="B43" s="158"/>
      <c r="C43" s="288" t="s">
        <v>209</v>
      </c>
      <c r="D43" s="263" t="s">
        <v>24</v>
      </c>
      <c r="E43" s="334">
        <v>68</v>
      </c>
      <c r="F43" s="234"/>
      <c r="G43" s="234"/>
      <c r="H43" s="234"/>
      <c r="I43" s="234"/>
      <c r="J43" s="234"/>
      <c r="K43" s="264">
        <v>0</v>
      </c>
      <c r="L43" s="267">
        <v>0</v>
      </c>
      <c r="M43" s="267">
        <v>0</v>
      </c>
      <c r="N43" s="267">
        <v>0</v>
      </c>
      <c r="O43" s="267">
        <v>0</v>
      </c>
      <c r="P43" s="265">
        <v>0</v>
      </c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</row>
    <row r="44" spans="1:216" s="253" customFormat="1" x14ac:dyDescent="0.25">
      <c r="A44" s="262">
        <v>25</v>
      </c>
      <c r="B44" s="158"/>
      <c r="C44" s="288" t="s">
        <v>210</v>
      </c>
      <c r="D44" s="263" t="s">
        <v>24</v>
      </c>
      <c r="E44" s="334">
        <v>2564</v>
      </c>
      <c r="F44" s="234"/>
      <c r="G44" s="234"/>
      <c r="H44" s="234"/>
      <c r="I44" s="234"/>
      <c r="J44" s="234"/>
      <c r="K44" s="264">
        <v>0</v>
      </c>
      <c r="L44" s="267">
        <v>0</v>
      </c>
      <c r="M44" s="267">
        <v>0</v>
      </c>
      <c r="N44" s="267">
        <v>0</v>
      </c>
      <c r="O44" s="267">
        <v>0</v>
      </c>
      <c r="P44" s="265">
        <v>0</v>
      </c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</row>
    <row r="45" spans="1:216" s="253" customFormat="1" x14ac:dyDescent="0.25">
      <c r="A45" s="262">
        <v>26</v>
      </c>
      <c r="B45" s="158"/>
      <c r="C45" s="288" t="s">
        <v>211</v>
      </c>
      <c r="D45" s="263" t="s">
        <v>24</v>
      </c>
      <c r="E45" s="334">
        <v>822</v>
      </c>
      <c r="F45" s="234"/>
      <c r="G45" s="234"/>
      <c r="H45" s="234"/>
      <c r="I45" s="234"/>
      <c r="J45" s="234"/>
      <c r="K45" s="264">
        <v>0</v>
      </c>
      <c r="L45" s="267">
        <v>0</v>
      </c>
      <c r="M45" s="267">
        <v>0</v>
      </c>
      <c r="N45" s="267">
        <v>0</v>
      </c>
      <c r="O45" s="267">
        <v>0</v>
      </c>
      <c r="P45" s="265">
        <v>0</v>
      </c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</row>
    <row r="46" spans="1:216" s="253" customFormat="1" x14ac:dyDescent="0.25">
      <c r="A46" s="262">
        <v>27</v>
      </c>
      <c r="B46" s="158"/>
      <c r="C46" s="288" t="s">
        <v>212</v>
      </c>
      <c r="D46" s="263" t="s">
        <v>24</v>
      </c>
      <c r="E46" s="334">
        <v>82</v>
      </c>
      <c r="F46" s="234"/>
      <c r="G46" s="234"/>
      <c r="H46" s="234"/>
      <c r="I46" s="234"/>
      <c r="J46" s="234"/>
      <c r="K46" s="264">
        <v>0</v>
      </c>
      <c r="L46" s="267">
        <v>0</v>
      </c>
      <c r="M46" s="267">
        <v>0</v>
      </c>
      <c r="N46" s="267">
        <v>0</v>
      </c>
      <c r="O46" s="267">
        <v>0</v>
      </c>
      <c r="P46" s="265">
        <v>0</v>
      </c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</row>
    <row r="47" spans="1:216" s="253" customFormat="1" x14ac:dyDescent="0.25">
      <c r="A47" s="262">
        <v>28</v>
      </c>
      <c r="B47" s="158"/>
      <c r="C47" s="288" t="s">
        <v>213</v>
      </c>
      <c r="D47" s="263" t="s">
        <v>24</v>
      </c>
      <c r="E47" s="334">
        <v>29</v>
      </c>
      <c r="F47" s="234"/>
      <c r="G47" s="234"/>
      <c r="H47" s="234"/>
      <c r="I47" s="234"/>
      <c r="J47" s="234"/>
      <c r="K47" s="264">
        <v>0</v>
      </c>
      <c r="L47" s="267">
        <v>0</v>
      </c>
      <c r="M47" s="267">
        <v>0</v>
      </c>
      <c r="N47" s="267">
        <v>0</v>
      </c>
      <c r="O47" s="267">
        <v>0</v>
      </c>
      <c r="P47" s="265">
        <v>0</v>
      </c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</row>
    <row r="48" spans="1:216" s="253" customFormat="1" x14ac:dyDescent="0.25">
      <c r="A48" s="262">
        <v>29</v>
      </c>
      <c r="B48" s="158"/>
      <c r="C48" s="288" t="s">
        <v>214</v>
      </c>
      <c r="D48" s="263" t="s">
        <v>24</v>
      </c>
      <c r="E48" s="334">
        <v>1275</v>
      </c>
      <c r="F48" s="234"/>
      <c r="G48" s="234"/>
      <c r="H48" s="234"/>
      <c r="I48" s="234"/>
      <c r="J48" s="234"/>
      <c r="K48" s="264">
        <v>0</v>
      </c>
      <c r="L48" s="267">
        <v>0</v>
      </c>
      <c r="M48" s="267">
        <v>0</v>
      </c>
      <c r="N48" s="267">
        <v>0</v>
      </c>
      <c r="O48" s="267">
        <v>0</v>
      </c>
      <c r="P48" s="265">
        <v>0</v>
      </c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</row>
    <row r="49" spans="1:216" s="253" customFormat="1" x14ac:dyDescent="0.25">
      <c r="A49" s="262">
        <v>30</v>
      </c>
      <c r="B49" s="158"/>
      <c r="C49" s="288" t="s">
        <v>215</v>
      </c>
      <c r="D49" s="263" t="s">
        <v>24</v>
      </c>
      <c r="E49" s="334">
        <v>88</v>
      </c>
      <c r="F49" s="234"/>
      <c r="G49" s="234"/>
      <c r="H49" s="234"/>
      <c r="I49" s="234"/>
      <c r="J49" s="234"/>
      <c r="K49" s="264">
        <v>0</v>
      </c>
      <c r="L49" s="267">
        <v>0</v>
      </c>
      <c r="M49" s="267">
        <v>0</v>
      </c>
      <c r="N49" s="267">
        <v>0</v>
      </c>
      <c r="O49" s="267">
        <v>0</v>
      </c>
      <c r="P49" s="265">
        <v>0</v>
      </c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</row>
    <row r="50" spans="1:216" s="253" customFormat="1" x14ac:dyDescent="0.25">
      <c r="A50" s="262">
        <v>31</v>
      </c>
      <c r="B50" s="158"/>
      <c r="C50" s="374" t="s">
        <v>216</v>
      </c>
      <c r="D50" s="370" t="s">
        <v>24</v>
      </c>
      <c r="E50" s="373">
        <v>41</v>
      </c>
      <c r="F50" s="399"/>
      <c r="G50" s="234"/>
      <c r="H50" s="234"/>
      <c r="I50" s="234"/>
      <c r="J50" s="234"/>
      <c r="K50" s="264">
        <v>0</v>
      </c>
      <c r="L50" s="267">
        <v>0</v>
      </c>
      <c r="M50" s="267">
        <v>0</v>
      </c>
      <c r="N50" s="267">
        <v>0</v>
      </c>
      <c r="O50" s="267">
        <v>0</v>
      </c>
      <c r="P50" s="265">
        <v>0</v>
      </c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</row>
    <row r="51" spans="1:216" s="253" customFormat="1" x14ac:dyDescent="0.25">
      <c r="A51" s="397"/>
      <c r="B51" s="275"/>
      <c r="C51" s="374" t="s">
        <v>546</v>
      </c>
      <c r="D51" s="370" t="s">
        <v>24</v>
      </c>
      <c r="E51" s="373">
        <v>26</v>
      </c>
      <c r="F51" s="412"/>
      <c r="G51" s="341"/>
      <c r="H51" s="341"/>
      <c r="I51" s="341"/>
      <c r="J51" s="341"/>
      <c r="K51" s="341"/>
      <c r="L51" s="265"/>
      <c r="M51" s="265"/>
      <c r="N51" s="265"/>
      <c r="O51" s="265"/>
      <c r="P51" s="265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</row>
    <row r="52" spans="1:216" s="253" customFormat="1" x14ac:dyDescent="0.25">
      <c r="A52" s="262">
        <v>32</v>
      </c>
      <c r="B52" s="158"/>
      <c r="C52" s="374" t="s">
        <v>433</v>
      </c>
      <c r="D52" s="370" t="s">
        <v>24</v>
      </c>
      <c r="E52" s="373">
        <v>12</v>
      </c>
      <c r="F52" s="399"/>
      <c r="G52" s="234"/>
      <c r="H52" s="234"/>
      <c r="I52" s="234"/>
      <c r="J52" s="234"/>
      <c r="K52" s="264">
        <v>0</v>
      </c>
      <c r="L52" s="267">
        <v>0</v>
      </c>
      <c r="M52" s="267">
        <v>0</v>
      </c>
      <c r="N52" s="267">
        <v>0</v>
      </c>
      <c r="O52" s="267">
        <v>0</v>
      </c>
      <c r="P52" s="265">
        <v>0</v>
      </c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</row>
    <row r="53" spans="1:216" s="253" customFormat="1" x14ac:dyDescent="0.25">
      <c r="A53" s="262">
        <v>33</v>
      </c>
      <c r="B53" s="158"/>
      <c r="C53" s="288" t="s">
        <v>217</v>
      </c>
      <c r="D53" s="263" t="s">
        <v>30</v>
      </c>
      <c r="E53" s="334">
        <v>30</v>
      </c>
      <c r="F53" s="268"/>
      <c r="G53" s="234"/>
      <c r="H53" s="234"/>
      <c r="I53" s="234"/>
      <c r="J53" s="234"/>
      <c r="K53" s="264">
        <v>0</v>
      </c>
      <c r="L53" s="267">
        <v>0</v>
      </c>
      <c r="M53" s="267">
        <v>0</v>
      </c>
      <c r="N53" s="267">
        <v>0</v>
      </c>
      <c r="O53" s="267">
        <v>0</v>
      </c>
      <c r="P53" s="265">
        <v>0</v>
      </c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</row>
    <row r="54" spans="1:216" s="253" customFormat="1" x14ac:dyDescent="0.25">
      <c r="A54" s="262">
        <v>34</v>
      </c>
      <c r="B54" s="158"/>
      <c r="C54" s="288" t="s">
        <v>218</v>
      </c>
      <c r="D54" s="263" t="s">
        <v>30</v>
      </c>
      <c r="E54" s="334">
        <v>11</v>
      </c>
      <c r="F54" s="234"/>
      <c r="G54" s="234"/>
      <c r="H54" s="234"/>
      <c r="I54" s="234"/>
      <c r="J54" s="234"/>
      <c r="K54" s="264">
        <v>0</v>
      </c>
      <c r="L54" s="267">
        <v>0</v>
      </c>
      <c r="M54" s="267">
        <v>0</v>
      </c>
      <c r="N54" s="267">
        <v>0</v>
      </c>
      <c r="O54" s="267">
        <v>0</v>
      </c>
      <c r="P54" s="265">
        <v>0</v>
      </c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</row>
    <row r="55" spans="1:216" s="253" customFormat="1" x14ac:dyDescent="0.25">
      <c r="A55" s="262">
        <v>35</v>
      </c>
      <c r="B55" s="158"/>
      <c r="C55" s="288" t="s">
        <v>425</v>
      </c>
      <c r="D55" s="263" t="s">
        <v>30</v>
      </c>
      <c r="E55" s="334">
        <v>3</v>
      </c>
      <c r="F55" s="234"/>
      <c r="G55" s="234"/>
      <c r="H55" s="234"/>
      <c r="I55" s="234"/>
      <c r="J55" s="234"/>
      <c r="K55" s="264">
        <v>0</v>
      </c>
      <c r="L55" s="267">
        <v>0</v>
      </c>
      <c r="M55" s="267">
        <v>0</v>
      </c>
      <c r="N55" s="267">
        <v>0</v>
      </c>
      <c r="O55" s="267">
        <v>0</v>
      </c>
      <c r="P55" s="265">
        <v>0</v>
      </c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</row>
    <row r="56" spans="1:216" s="253" customFormat="1" x14ac:dyDescent="0.25">
      <c r="A56" s="262">
        <v>36</v>
      </c>
      <c r="B56" s="158"/>
      <c r="C56" s="288" t="s">
        <v>219</v>
      </c>
      <c r="D56" s="263" t="s">
        <v>30</v>
      </c>
      <c r="E56" s="334">
        <v>2</v>
      </c>
      <c r="F56" s="234"/>
      <c r="G56" s="234"/>
      <c r="H56" s="234"/>
      <c r="I56" s="234"/>
      <c r="J56" s="234"/>
      <c r="K56" s="264">
        <v>0</v>
      </c>
      <c r="L56" s="267">
        <v>0</v>
      </c>
      <c r="M56" s="267">
        <v>0</v>
      </c>
      <c r="N56" s="267">
        <v>0</v>
      </c>
      <c r="O56" s="267">
        <v>0</v>
      </c>
      <c r="P56" s="265">
        <v>0</v>
      </c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</row>
    <row r="57" spans="1:216" s="253" customFormat="1" x14ac:dyDescent="0.25">
      <c r="A57" s="262">
        <v>37</v>
      </c>
      <c r="B57" s="158"/>
      <c r="C57" s="288" t="s">
        <v>220</v>
      </c>
      <c r="D57" s="263" t="s">
        <v>30</v>
      </c>
      <c r="E57" s="334">
        <v>2</v>
      </c>
      <c r="F57" s="234"/>
      <c r="G57" s="234"/>
      <c r="H57" s="234"/>
      <c r="I57" s="234"/>
      <c r="J57" s="234"/>
      <c r="K57" s="264">
        <v>0</v>
      </c>
      <c r="L57" s="267">
        <v>0</v>
      </c>
      <c r="M57" s="267">
        <v>0</v>
      </c>
      <c r="N57" s="267">
        <v>0</v>
      </c>
      <c r="O57" s="267">
        <v>0</v>
      </c>
      <c r="P57" s="265">
        <v>0</v>
      </c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1"/>
      <c r="FG57" s="261"/>
      <c r="FH57" s="261"/>
      <c r="FI57" s="261"/>
      <c r="FJ57" s="261"/>
      <c r="FK57" s="261"/>
      <c r="FL57" s="261"/>
      <c r="FM57" s="261"/>
      <c r="FN57" s="261"/>
      <c r="FO57" s="261"/>
      <c r="FP57" s="261"/>
      <c r="FQ57" s="261"/>
      <c r="FR57" s="261"/>
      <c r="FS57" s="261"/>
      <c r="FT57" s="261"/>
      <c r="FU57" s="261"/>
      <c r="FV57" s="261"/>
      <c r="FW57" s="261"/>
      <c r="FX57" s="261"/>
      <c r="FY57" s="261"/>
      <c r="FZ57" s="261"/>
      <c r="GA57" s="261"/>
      <c r="GB57" s="261"/>
      <c r="GC57" s="261"/>
      <c r="GD57" s="261"/>
      <c r="GE57" s="261"/>
      <c r="GF57" s="261"/>
      <c r="GG57" s="261"/>
      <c r="GH57" s="261"/>
      <c r="GI57" s="261"/>
      <c r="GJ57" s="261"/>
      <c r="GK57" s="261"/>
      <c r="GL57" s="261"/>
      <c r="GM57" s="261"/>
      <c r="GN57" s="261"/>
      <c r="GO57" s="261"/>
      <c r="GP57" s="261"/>
      <c r="GQ57" s="261"/>
      <c r="GR57" s="261"/>
      <c r="GS57" s="261"/>
      <c r="GT57" s="261"/>
      <c r="GU57" s="261"/>
      <c r="GV57" s="261"/>
      <c r="GW57" s="261"/>
      <c r="GX57" s="261"/>
      <c r="GY57" s="261"/>
      <c r="GZ57" s="261"/>
      <c r="HA57" s="261"/>
      <c r="HB57" s="261"/>
      <c r="HC57" s="261"/>
      <c r="HD57" s="261"/>
      <c r="HE57" s="261"/>
      <c r="HF57" s="261"/>
      <c r="HG57" s="261"/>
      <c r="HH57" s="261"/>
    </row>
    <row r="58" spans="1:216" s="253" customFormat="1" x14ac:dyDescent="0.25">
      <c r="A58" s="262">
        <v>38</v>
      </c>
      <c r="B58" s="158"/>
      <c r="C58" s="288" t="s">
        <v>221</v>
      </c>
      <c r="D58" s="263" t="s">
        <v>30</v>
      </c>
      <c r="E58" s="334">
        <v>13</v>
      </c>
      <c r="F58" s="234"/>
      <c r="G58" s="234"/>
      <c r="H58" s="234"/>
      <c r="I58" s="234"/>
      <c r="J58" s="234"/>
      <c r="K58" s="264">
        <v>0</v>
      </c>
      <c r="L58" s="267">
        <v>0</v>
      </c>
      <c r="M58" s="267">
        <v>0</v>
      </c>
      <c r="N58" s="267">
        <v>0</v>
      </c>
      <c r="O58" s="267">
        <v>0</v>
      </c>
      <c r="P58" s="265">
        <v>0</v>
      </c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</row>
    <row r="59" spans="1:216" s="253" customFormat="1" x14ac:dyDescent="0.25">
      <c r="A59" s="262">
        <v>39</v>
      </c>
      <c r="B59" s="158"/>
      <c r="C59" s="288" t="s">
        <v>222</v>
      </c>
      <c r="D59" s="263" t="s">
        <v>30</v>
      </c>
      <c r="E59" s="334">
        <v>8</v>
      </c>
      <c r="F59" s="234"/>
      <c r="G59" s="234"/>
      <c r="H59" s="234"/>
      <c r="I59" s="234"/>
      <c r="J59" s="234"/>
      <c r="K59" s="264">
        <v>0</v>
      </c>
      <c r="L59" s="267">
        <v>0</v>
      </c>
      <c r="M59" s="267">
        <v>0</v>
      </c>
      <c r="N59" s="267">
        <v>0</v>
      </c>
      <c r="O59" s="267">
        <v>0</v>
      </c>
      <c r="P59" s="265">
        <v>0</v>
      </c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261"/>
      <c r="DS59" s="261"/>
      <c r="DT59" s="261"/>
      <c r="DU59" s="261"/>
      <c r="DV59" s="261"/>
      <c r="DW59" s="261"/>
      <c r="DX59" s="261"/>
      <c r="DY59" s="261"/>
      <c r="DZ59" s="261"/>
      <c r="EA59" s="261"/>
      <c r="EB59" s="261"/>
      <c r="EC59" s="261"/>
      <c r="ED59" s="261"/>
      <c r="EE59" s="261"/>
      <c r="EF59" s="261"/>
      <c r="EG59" s="261"/>
      <c r="EH59" s="261"/>
      <c r="EI59" s="261"/>
      <c r="EJ59" s="261"/>
      <c r="EK59" s="261"/>
      <c r="EL59" s="261"/>
      <c r="EM59" s="261"/>
      <c r="EN59" s="261"/>
      <c r="EO59" s="261"/>
      <c r="EP59" s="261"/>
      <c r="EQ59" s="261"/>
      <c r="ER59" s="261"/>
      <c r="ES59" s="261"/>
      <c r="ET59" s="261"/>
      <c r="EU59" s="261"/>
      <c r="EV59" s="261"/>
      <c r="EW59" s="261"/>
      <c r="EX59" s="261"/>
      <c r="EY59" s="261"/>
      <c r="EZ59" s="261"/>
      <c r="FA59" s="261"/>
      <c r="FB59" s="261"/>
      <c r="FC59" s="261"/>
      <c r="FD59" s="261"/>
      <c r="FE59" s="261"/>
      <c r="FF59" s="261"/>
      <c r="FG59" s="261"/>
      <c r="FH59" s="261"/>
      <c r="FI59" s="261"/>
      <c r="FJ59" s="261"/>
      <c r="FK59" s="261"/>
      <c r="FL59" s="261"/>
      <c r="FM59" s="261"/>
      <c r="FN59" s="261"/>
      <c r="FO59" s="261"/>
      <c r="FP59" s="261"/>
      <c r="FQ59" s="261"/>
      <c r="FR59" s="261"/>
      <c r="FS59" s="261"/>
      <c r="FT59" s="261"/>
      <c r="FU59" s="261"/>
      <c r="FV59" s="261"/>
      <c r="FW59" s="261"/>
      <c r="FX59" s="261"/>
      <c r="FY59" s="261"/>
      <c r="FZ59" s="261"/>
      <c r="GA59" s="261"/>
      <c r="GB59" s="261"/>
      <c r="GC59" s="261"/>
      <c r="GD59" s="261"/>
      <c r="GE59" s="261"/>
      <c r="GF59" s="261"/>
      <c r="GG59" s="261"/>
      <c r="GH59" s="261"/>
      <c r="GI59" s="261"/>
      <c r="GJ59" s="261"/>
      <c r="GK59" s="261"/>
      <c r="GL59" s="261"/>
      <c r="GM59" s="261"/>
      <c r="GN59" s="261"/>
      <c r="GO59" s="261"/>
      <c r="GP59" s="261"/>
      <c r="GQ59" s="261"/>
      <c r="GR59" s="261"/>
      <c r="GS59" s="261"/>
      <c r="GT59" s="261"/>
      <c r="GU59" s="261"/>
      <c r="GV59" s="261"/>
      <c r="GW59" s="261"/>
      <c r="GX59" s="261"/>
      <c r="GY59" s="261"/>
      <c r="GZ59" s="261"/>
      <c r="HA59" s="261"/>
      <c r="HB59" s="261"/>
      <c r="HC59" s="261"/>
      <c r="HD59" s="261"/>
      <c r="HE59" s="261"/>
      <c r="HF59" s="261"/>
      <c r="HG59" s="261"/>
      <c r="HH59" s="261"/>
    </row>
    <row r="60" spans="1:216" s="253" customFormat="1" x14ac:dyDescent="0.25">
      <c r="A60" s="262">
        <v>40</v>
      </c>
      <c r="B60" s="158"/>
      <c r="C60" s="288" t="s">
        <v>223</v>
      </c>
      <c r="D60" s="263" t="s">
        <v>30</v>
      </c>
      <c r="E60" s="334">
        <v>3</v>
      </c>
      <c r="F60" s="234"/>
      <c r="G60" s="234"/>
      <c r="H60" s="234"/>
      <c r="I60" s="234"/>
      <c r="J60" s="234"/>
      <c r="K60" s="264">
        <v>0</v>
      </c>
      <c r="L60" s="267">
        <v>0</v>
      </c>
      <c r="M60" s="267">
        <v>0</v>
      </c>
      <c r="N60" s="267">
        <v>0</v>
      </c>
      <c r="O60" s="267">
        <v>0</v>
      </c>
      <c r="P60" s="265">
        <v>0</v>
      </c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</row>
    <row r="61" spans="1:216" s="253" customFormat="1" x14ac:dyDescent="0.25">
      <c r="A61" s="262">
        <v>41</v>
      </c>
      <c r="B61" s="158"/>
      <c r="C61" s="288" t="s">
        <v>224</v>
      </c>
      <c r="D61" s="263" t="s">
        <v>30</v>
      </c>
      <c r="E61" s="334">
        <v>1</v>
      </c>
      <c r="F61" s="267"/>
      <c r="G61" s="234"/>
      <c r="H61" s="234"/>
      <c r="I61" s="234"/>
      <c r="J61" s="234"/>
      <c r="K61" s="264">
        <v>0</v>
      </c>
      <c r="L61" s="267">
        <v>0</v>
      </c>
      <c r="M61" s="267">
        <v>0</v>
      </c>
      <c r="N61" s="267">
        <v>0</v>
      </c>
      <c r="O61" s="267">
        <v>0</v>
      </c>
      <c r="P61" s="265">
        <v>0</v>
      </c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</row>
    <row r="62" spans="1:216" s="253" customFormat="1" x14ac:dyDescent="0.25">
      <c r="A62" s="262">
        <v>42</v>
      </c>
      <c r="B62" s="158"/>
      <c r="C62" s="288" t="s">
        <v>225</v>
      </c>
      <c r="D62" s="263" t="s">
        <v>30</v>
      </c>
      <c r="E62" s="334">
        <v>3</v>
      </c>
      <c r="F62" s="234"/>
      <c r="G62" s="234"/>
      <c r="H62" s="234"/>
      <c r="I62" s="234"/>
      <c r="J62" s="234"/>
      <c r="K62" s="264">
        <v>0</v>
      </c>
      <c r="L62" s="267">
        <v>0</v>
      </c>
      <c r="M62" s="267">
        <v>0</v>
      </c>
      <c r="N62" s="267">
        <v>0</v>
      </c>
      <c r="O62" s="267">
        <v>0</v>
      </c>
      <c r="P62" s="265">
        <v>0</v>
      </c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</row>
    <row r="63" spans="1:216" s="253" customFormat="1" x14ac:dyDescent="0.25">
      <c r="A63" s="262">
        <v>43</v>
      </c>
      <c r="B63" s="158"/>
      <c r="C63" s="288" t="s">
        <v>226</v>
      </c>
      <c r="D63" s="263" t="s">
        <v>30</v>
      </c>
      <c r="E63" s="334">
        <v>53</v>
      </c>
      <c r="F63" s="234"/>
      <c r="G63" s="234"/>
      <c r="H63" s="234"/>
      <c r="I63" s="234"/>
      <c r="J63" s="234"/>
      <c r="K63" s="264">
        <v>0</v>
      </c>
      <c r="L63" s="267">
        <v>0</v>
      </c>
      <c r="M63" s="267">
        <v>0</v>
      </c>
      <c r="N63" s="267">
        <v>0</v>
      </c>
      <c r="O63" s="267">
        <v>0</v>
      </c>
      <c r="P63" s="265">
        <v>0</v>
      </c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  <c r="GF63" s="261"/>
      <c r="GG63" s="261"/>
      <c r="GH63" s="261"/>
      <c r="GI63" s="261"/>
      <c r="GJ63" s="261"/>
      <c r="GK63" s="261"/>
      <c r="GL63" s="261"/>
      <c r="GM63" s="261"/>
      <c r="GN63" s="261"/>
      <c r="GO63" s="261"/>
      <c r="GP63" s="261"/>
      <c r="GQ63" s="261"/>
      <c r="GR63" s="261"/>
      <c r="GS63" s="261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</row>
    <row r="64" spans="1:216" s="253" customFormat="1" x14ac:dyDescent="0.25">
      <c r="A64" s="262">
        <v>44</v>
      </c>
      <c r="B64" s="158"/>
      <c r="C64" s="288" t="s">
        <v>227</v>
      </c>
      <c r="D64" s="263" t="s">
        <v>30</v>
      </c>
      <c r="E64" s="334">
        <v>99</v>
      </c>
      <c r="F64" s="234"/>
      <c r="G64" s="234"/>
      <c r="H64" s="234"/>
      <c r="I64" s="234"/>
      <c r="J64" s="234"/>
      <c r="K64" s="264">
        <v>0</v>
      </c>
      <c r="L64" s="267">
        <v>0</v>
      </c>
      <c r="M64" s="267">
        <v>0</v>
      </c>
      <c r="N64" s="267">
        <v>0</v>
      </c>
      <c r="O64" s="267">
        <v>0</v>
      </c>
      <c r="P64" s="265">
        <v>0</v>
      </c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1"/>
      <c r="EH64" s="261"/>
      <c r="EI64" s="261"/>
      <c r="EJ64" s="261"/>
      <c r="EK64" s="261"/>
      <c r="EL64" s="261"/>
      <c r="EM64" s="261"/>
      <c r="EN64" s="261"/>
      <c r="EO64" s="261"/>
      <c r="EP64" s="261"/>
      <c r="EQ64" s="261"/>
      <c r="ER64" s="261"/>
      <c r="ES64" s="261"/>
      <c r="ET64" s="261"/>
      <c r="EU64" s="261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1"/>
      <c r="FL64" s="261"/>
      <c r="FM64" s="261"/>
      <c r="FN64" s="261"/>
      <c r="FO64" s="261"/>
      <c r="FP64" s="261"/>
      <c r="FQ64" s="261"/>
      <c r="FR64" s="261"/>
      <c r="FS64" s="261"/>
      <c r="FT64" s="261"/>
      <c r="FU64" s="261"/>
      <c r="FV64" s="261"/>
      <c r="FW64" s="261"/>
      <c r="FX64" s="261"/>
      <c r="FY64" s="261"/>
      <c r="FZ64" s="261"/>
      <c r="GA64" s="261"/>
      <c r="GB64" s="261"/>
      <c r="GC64" s="261"/>
      <c r="GD64" s="261"/>
      <c r="GE64" s="261"/>
      <c r="GF64" s="261"/>
      <c r="GG64" s="261"/>
      <c r="GH64" s="261"/>
      <c r="GI64" s="261"/>
      <c r="GJ64" s="261"/>
      <c r="GK64" s="261"/>
      <c r="GL64" s="261"/>
      <c r="GM64" s="261"/>
      <c r="GN64" s="261"/>
      <c r="GO64" s="261"/>
      <c r="GP64" s="261"/>
      <c r="GQ64" s="261"/>
      <c r="GR64" s="261"/>
      <c r="GS64" s="261"/>
      <c r="GT64" s="261"/>
      <c r="GU64" s="261"/>
      <c r="GV64" s="261"/>
      <c r="GW64" s="261"/>
      <c r="GX64" s="261"/>
      <c r="GY64" s="261"/>
      <c r="GZ64" s="261"/>
      <c r="HA64" s="261"/>
      <c r="HB64" s="261"/>
      <c r="HC64" s="261"/>
      <c r="HD64" s="261"/>
      <c r="HE64" s="261"/>
      <c r="HF64" s="261"/>
      <c r="HG64" s="261"/>
      <c r="HH64" s="261"/>
    </row>
    <row r="65" spans="1:216" s="253" customFormat="1" x14ac:dyDescent="0.25">
      <c r="A65" s="262">
        <v>45</v>
      </c>
      <c r="B65" s="158"/>
      <c r="C65" s="288" t="s">
        <v>228</v>
      </c>
      <c r="D65" s="263" t="s">
        <v>30</v>
      </c>
      <c r="E65" s="334">
        <v>5</v>
      </c>
      <c r="F65" s="234"/>
      <c r="G65" s="234"/>
      <c r="H65" s="234"/>
      <c r="I65" s="234"/>
      <c r="J65" s="234"/>
      <c r="K65" s="264">
        <v>0</v>
      </c>
      <c r="L65" s="267">
        <v>0</v>
      </c>
      <c r="M65" s="267">
        <v>0</v>
      </c>
      <c r="N65" s="267">
        <v>0</v>
      </c>
      <c r="O65" s="267">
        <v>0</v>
      </c>
      <c r="P65" s="265">
        <v>0</v>
      </c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  <c r="EK65" s="261"/>
      <c r="EL65" s="261"/>
      <c r="EM65" s="261"/>
      <c r="EN65" s="261"/>
      <c r="EO65" s="261"/>
      <c r="EP65" s="261"/>
      <c r="EQ65" s="261"/>
      <c r="ER65" s="261"/>
      <c r="ES65" s="261"/>
      <c r="ET65" s="261"/>
      <c r="EU65" s="261"/>
      <c r="EV65" s="261"/>
      <c r="EW65" s="261"/>
      <c r="EX65" s="261"/>
      <c r="EY65" s="261"/>
      <c r="EZ65" s="261"/>
      <c r="FA65" s="261"/>
      <c r="FB65" s="261"/>
      <c r="FC65" s="261"/>
      <c r="FD65" s="261"/>
      <c r="FE65" s="261"/>
      <c r="FF65" s="261"/>
      <c r="FG65" s="261"/>
      <c r="FH65" s="261"/>
      <c r="FI65" s="261"/>
      <c r="FJ65" s="261"/>
      <c r="FK65" s="261"/>
      <c r="FL65" s="261"/>
      <c r="FM65" s="261"/>
      <c r="FN65" s="261"/>
      <c r="FO65" s="261"/>
      <c r="FP65" s="261"/>
      <c r="FQ65" s="261"/>
      <c r="FR65" s="261"/>
      <c r="FS65" s="261"/>
      <c r="FT65" s="261"/>
      <c r="FU65" s="261"/>
      <c r="FV65" s="261"/>
      <c r="FW65" s="261"/>
      <c r="FX65" s="261"/>
      <c r="FY65" s="261"/>
      <c r="FZ65" s="261"/>
      <c r="GA65" s="261"/>
      <c r="GB65" s="261"/>
      <c r="GC65" s="261"/>
      <c r="GD65" s="261"/>
      <c r="GE65" s="261"/>
      <c r="GF65" s="261"/>
      <c r="GG65" s="261"/>
      <c r="GH65" s="261"/>
      <c r="GI65" s="261"/>
      <c r="GJ65" s="261"/>
      <c r="GK65" s="261"/>
      <c r="GL65" s="261"/>
      <c r="GM65" s="261"/>
      <c r="GN65" s="261"/>
      <c r="GO65" s="261"/>
      <c r="GP65" s="261"/>
      <c r="GQ65" s="261"/>
      <c r="GR65" s="261"/>
      <c r="GS65" s="261"/>
      <c r="GT65" s="261"/>
      <c r="GU65" s="261"/>
      <c r="GV65" s="261"/>
      <c r="GW65" s="261"/>
      <c r="GX65" s="261"/>
      <c r="GY65" s="261"/>
      <c r="GZ65" s="261"/>
      <c r="HA65" s="261"/>
      <c r="HB65" s="261"/>
      <c r="HC65" s="261"/>
      <c r="HD65" s="261"/>
      <c r="HE65" s="261"/>
      <c r="HF65" s="261"/>
      <c r="HG65" s="261"/>
      <c r="HH65" s="261"/>
    </row>
    <row r="66" spans="1:216" s="253" customFormat="1" x14ac:dyDescent="0.25">
      <c r="A66" s="262">
        <v>46</v>
      </c>
      <c r="B66" s="158"/>
      <c r="C66" s="288" t="s">
        <v>229</v>
      </c>
      <c r="D66" s="263" t="s">
        <v>30</v>
      </c>
      <c r="E66" s="334">
        <v>3</v>
      </c>
      <c r="F66" s="234"/>
      <c r="G66" s="234"/>
      <c r="H66" s="234"/>
      <c r="I66" s="234"/>
      <c r="J66" s="234"/>
      <c r="K66" s="264">
        <v>0</v>
      </c>
      <c r="L66" s="267">
        <v>0</v>
      </c>
      <c r="M66" s="267">
        <v>0</v>
      </c>
      <c r="N66" s="267">
        <v>0</v>
      </c>
      <c r="O66" s="267">
        <v>0</v>
      </c>
      <c r="P66" s="265">
        <v>0</v>
      </c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61"/>
      <c r="EE66" s="261"/>
      <c r="EF66" s="261"/>
      <c r="EG66" s="261"/>
      <c r="EH66" s="261"/>
      <c r="EI66" s="261"/>
      <c r="EJ66" s="261"/>
      <c r="EK66" s="261"/>
      <c r="EL66" s="261"/>
      <c r="EM66" s="261"/>
      <c r="EN66" s="261"/>
      <c r="EO66" s="261"/>
      <c r="EP66" s="261"/>
      <c r="EQ66" s="261"/>
      <c r="ER66" s="261"/>
      <c r="ES66" s="261"/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  <c r="FH66" s="261"/>
      <c r="FI66" s="261"/>
      <c r="FJ66" s="261"/>
      <c r="FK66" s="261"/>
      <c r="FL66" s="261"/>
      <c r="FM66" s="261"/>
      <c r="FN66" s="261"/>
      <c r="FO66" s="261"/>
      <c r="FP66" s="261"/>
      <c r="FQ66" s="261"/>
      <c r="FR66" s="261"/>
      <c r="FS66" s="261"/>
      <c r="FT66" s="261"/>
      <c r="FU66" s="261"/>
      <c r="FV66" s="261"/>
      <c r="FW66" s="261"/>
      <c r="FX66" s="261"/>
      <c r="FY66" s="261"/>
      <c r="FZ66" s="261"/>
      <c r="GA66" s="261"/>
      <c r="GB66" s="261"/>
      <c r="GC66" s="261"/>
      <c r="GD66" s="261"/>
      <c r="GE66" s="261"/>
      <c r="GF66" s="261"/>
      <c r="GG66" s="261"/>
      <c r="GH66" s="261"/>
      <c r="GI66" s="261"/>
      <c r="GJ66" s="261"/>
      <c r="GK66" s="261"/>
      <c r="GL66" s="261"/>
      <c r="GM66" s="261"/>
      <c r="GN66" s="261"/>
      <c r="GO66" s="261"/>
      <c r="GP66" s="261"/>
      <c r="GQ66" s="261"/>
      <c r="GR66" s="261"/>
      <c r="GS66" s="261"/>
      <c r="GT66" s="261"/>
      <c r="GU66" s="261"/>
      <c r="GV66" s="261"/>
      <c r="GW66" s="261"/>
      <c r="GX66" s="261"/>
      <c r="GY66" s="261"/>
      <c r="GZ66" s="261"/>
      <c r="HA66" s="261"/>
      <c r="HB66" s="261"/>
      <c r="HC66" s="261"/>
      <c r="HD66" s="261"/>
      <c r="HE66" s="261"/>
      <c r="HF66" s="261"/>
      <c r="HG66" s="261"/>
      <c r="HH66" s="261"/>
    </row>
    <row r="67" spans="1:216" s="253" customFormat="1" x14ac:dyDescent="0.25">
      <c r="A67" s="262">
        <v>47</v>
      </c>
      <c r="B67" s="158"/>
      <c r="C67" s="288" t="s">
        <v>230</v>
      </c>
      <c r="D67" s="263" t="s">
        <v>30</v>
      </c>
      <c r="E67" s="334">
        <v>22</v>
      </c>
      <c r="F67" s="234"/>
      <c r="G67" s="234"/>
      <c r="H67" s="234"/>
      <c r="I67" s="234"/>
      <c r="J67" s="234"/>
      <c r="K67" s="264">
        <v>0</v>
      </c>
      <c r="L67" s="267">
        <v>0</v>
      </c>
      <c r="M67" s="267">
        <v>0</v>
      </c>
      <c r="N67" s="267">
        <v>0</v>
      </c>
      <c r="O67" s="267">
        <v>0</v>
      </c>
      <c r="P67" s="265">
        <v>0</v>
      </c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1"/>
      <c r="DK67" s="261"/>
      <c r="DL67" s="261"/>
      <c r="DM67" s="261"/>
      <c r="DN67" s="261"/>
      <c r="DO67" s="261"/>
      <c r="DP67" s="261"/>
      <c r="DQ67" s="261"/>
      <c r="DR67" s="261"/>
      <c r="DS67" s="261"/>
      <c r="DT67" s="261"/>
      <c r="DU67" s="261"/>
      <c r="DV67" s="261"/>
      <c r="DW67" s="261"/>
      <c r="DX67" s="261"/>
      <c r="DY67" s="261"/>
      <c r="DZ67" s="261"/>
      <c r="EA67" s="261"/>
      <c r="EB67" s="261"/>
      <c r="EC67" s="261"/>
      <c r="ED67" s="261"/>
      <c r="EE67" s="261"/>
      <c r="EF67" s="261"/>
      <c r="EG67" s="261"/>
      <c r="EH67" s="261"/>
      <c r="EI67" s="261"/>
      <c r="EJ67" s="261"/>
      <c r="EK67" s="261"/>
      <c r="EL67" s="261"/>
      <c r="EM67" s="261"/>
      <c r="EN67" s="261"/>
      <c r="EO67" s="261"/>
      <c r="EP67" s="261"/>
      <c r="EQ67" s="261"/>
      <c r="ER67" s="261"/>
      <c r="ES67" s="261"/>
      <c r="ET67" s="261"/>
      <c r="EU67" s="261"/>
      <c r="EV67" s="261"/>
      <c r="EW67" s="261"/>
      <c r="EX67" s="261"/>
      <c r="EY67" s="261"/>
      <c r="EZ67" s="261"/>
      <c r="FA67" s="261"/>
      <c r="FB67" s="261"/>
      <c r="FC67" s="261"/>
      <c r="FD67" s="261"/>
      <c r="FE67" s="261"/>
      <c r="FF67" s="261"/>
      <c r="FG67" s="261"/>
      <c r="FH67" s="261"/>
      <c r="FI67" s="261"/>
      <c r="FJ67" s="261"/>
      <c r="FK67" s="261"/>
      <c r="FL67" s="261"/>
      <c r="FM67" s="261"/>
      <c r="FN67" s="261"/>
      <c r="FO67" s="261"/>
      <c r="FP67" s="261"/>
      <c r="FQ67" s="261"/>
      <c r="FR67" s="261"/>
      <c r="FS67" s="261"/>
      <c r="FT67" s="261"/>
      <c r="FU67" s="261"/>
      <c r="FV67" s="261"/>
      <c r="FW67" s="261"/>
      <c r="FX67" s="261"/>
      <c r="FY67" s="261"/>
      <c r="FZ67" s="261"/>
      <c r="GA67" s="261"/>
      <c r="GB67" s="261"/>
      <c r="GC67" s="261"/>
      <c r="GD67" s="261"/>
      <c r="GE67" s="261"/>
      <c r="GF67" s="261"/>
      <c r="GG67" s="261"/>
      <c r="GH67" s="261"/>
      <c r="GI67" s="261"/>
      <c r="GJ67" s="261"/>
      <c r="GK67" s="261"/>
      <c r="GL67" s="261"/>
      <c r="GM67" s="261"/>
      <c r="GN67" s="261"/>
      <c r="GO67" s="261"/>
      <c r="GP67" s="261"/>
      <c r="GQ67" s="261"/>
      <c r="GR67" s="261"/>
      <c r="GS67" s="261"/>
      <c r="GT67" s="261"/>
      <c r="GU67" s="261"/>
      <c r="GV67" s="261"/>
      <c r="GW67" s="261"/>
      <c r="GX67" s="261"/>
      <c r="GY67" s="261"/>
      <c r="GZ67" s="261"/>
      <c r="HA67" s="261"/>
      <c r="HB67" s="261"/>
      <c r="HC67" s="261"/>
      <c r="HD67" s="261"/>
      <c r="HE67" s="261"/>
      <c r="HF67" s="261"/>
      <c r="HG67" s="261"/>
      <c r="HH67" s="261"/>
    </row>
    <row r="68" spans="1:216" s="253" customFormat="1" x14ac:dyDescent="0.25">
      <c r="A68" s="262">
        <v>48</v>
      </c>
      <c r="B68" s="158"/>
      <c r="C68" s="288" t="s">
        <v>231</v>
      </c>
      <c r="D68" s="263" t="s">
        <v>30</v>
      </c>
      <c r="E68" s="334">
        <v>1</v>
      </c>
      <c r="F68" s="234"/>
      <c r="G68" s="234"/>
      <c r="H68" s="234"/>
      <c r="I68" s="234"/>
      <c r="J68" s="234"/>
      <c r="K68" s="264">
        <v>0</v>
      </c>
      <c r="L68" s="267">
        <v>0</v>
      </c>
      <c r="M68" s="267">
        <v>0</v>
      </c>
      <c r="N68" s="267">
        <v>0</v>
      </c>
      <c r="O68" s="267">
        <v>0</v>
      </c>
      <c r="P68" s="265">
        <v>0</v>
      </c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261"/>
      <c r="DG68" s="261"/>
      <c r="DH68" s="261"/>
      <c r="DI68" s="261"/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261"/>
      <c r="DX68" s="261"/>
      <c r="DY68" s="261"/>
      <c r="DZ68" s="261"/>
      <c r="EA68" s="261"/>
      <c r="EB68" s="261"/>
      <c r="EC68" s="261"/>
      <c r="ED68" s="261"/>
      <c r="EE68" s="261"/>
      <c r="EF68" s="261"/>
      <c r="EG68" s="261"/>
      <c r="EH68" s="261"/>
      <c r="EI68" s="261"/>
      <c r="EJ68" s="261"/>
      <c r="EK68" s="261"/>
      <c r="EL68" s="261"/>
      <c r="EM68" s="261"/>
      <c r="EN68" s="261"/>
      <c r="EO68" s="261"/>
      <c r="EP68" s="261"/>
      <c r="EQ68" s="261"/>
      <c r="ER68" s="261"/>
      <c r="ES68" s="261"/>
      <c r="ET68" s="261"/>
      <c r="EU68" s="261"/>
      <c r="EV68" s="261"/>
      <c r="EW68" s="261"/>
      <c r="EX68" s="261"/>
      <c r="EY68" s="261"/>
      <c r="EZ68" s="261"/>
      <c r="FA68" s="261"/>
      <c r="FB68" s="261"/>
      <c r="FC68" s="261"/>
      <c r="FD68" s="261"/>
      <c r="FE68" s="261"/>
      <c r="FF68" s="261"/>
      <c r="FG68" s="261"/>
      <c r="FH68" s="261"/>
      <c r="FI68" s="261"/>
      <c r="FJ68" s="261"/>
      <c r="FK68" s="261"/>
      <c r="FL68" s="261"/>
      <c r="FM68" s="261"/>
      <c r="FN68" s="261"/>
      <c r="FO68" s="261"/>
      <c r="FP68" s="261"/>
      <c r="FQ68" s="261"/>
      <c r="FR68" s="261"/>
      <c r="FS68" s="261"/>
      <c r="FT68" s="261"/>
      <c r="FU68" s="261"/>
      <c r="FV68" s="261"/>
      <c r="FW68" s="261"/>
      <c r="FX68" s="261"/>
      <c r="FY68" s="261"/>
      <c r="FZ68" s="261"/>
      <c r="GA68" s="261"/>
      <c r="GB68" s="261"/>
      <c r="GC68" s="261"/>
      <c r="GD68" s="261"/>
      <c r="GE68" s="261"/>
      <c r="GF68" s="261"/>
      <c r="GG68" s="261"/>
      <c r="GH68" s="261"/>
      <c r="GI68" s="261"/>
      <c r="GJ68" s="261"/>
      <c r="GK68" s="261"/>
      <c r="GL68" s="261"/>
      <c r="GM68" s="261"/>
      <c r="GN68" s="261"/>
      <c r="GO68" s="261"/>
      <c r="GP68" s="261"/>
      <c r="GQ68" s="261"/>
      <c r="GR68" s="261"/>
      <c r="GS68" s="261"/>
      <c r="GT68" s="261"/>
      <c r="GU68" s="261"/>
      <c r="GV68" s="261"/>
      <c r="GW68" s="261"/>
      <c r="GX68" s="261"/>
      <c r="GY68" s="261"/>
      <c r="GZ68" s="261"/>
      <c r="HA68" s="261"/>
      <c r="HB68" s="261"/>
      <c r="HC68" s="261"/>
      <c r="HD68" s="261"/>
      <c r="HE68" s="261"/>
      <c r="HF68" s="261"/>
      <c r="HG68" s="261"/>
      <c r="HH68" s="261"/>
    </row>
    <row r="69" spans="1:216" s="253" customFormat="1" x14ac:dyDescent="0.25">
      <c r="A69" s="262">
        <v>49</v>
      </c>
      <c r="B69" s="158"/>
      <c r="C69" s="374" t="s">
        <v>540</v>
      </c>
      <c r="D69" s="370" t="s">
        <v>30</v>
      </c>
      <c r="E69" s="373">
        <v>1</v>
      </c>
      <c r="F69" s="234"/>
      <c r="G69" s="234"/>
      <c r="H69" s="234"/>
      <c r="I69" s="234"/>
      <c r="J69" s="234"/>
      <c r="K69" s="264">
        <v>0</v>
      </c>
      <c r="L69" s="267">
        <v>0</v>
      </c>
      <c r="M69" s="267">
        <v>0</v>
      </c>
      <c r="N69" s="267">
        <v>0</v>
      </c>
      <c r="O69" s="267">
        <v>0</v>
      </c>
      <c r="P69" s="265">
        <v>0</v>
      </c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  <c r="CS69" s="261"/>
      <c r="CT69" s="261"/>
      <c r="CU69" s="261"/>
      <c r="CV69" s="261"/>
      <c r="CW69" s="261"/>
      <c r="CX69" s="261"/>
      <c r="CY69" s="261"/>
      <c r="CZ69" s="261"/>
      <c r="DA69" s="261"/>
      <c r="DB69" s="261"/>
      <c r="DC69" s="261"/>
      <c r="DD69" s="261"/>
      <c r="DE69" s="261"/>
      <c r="DF69" s="261"/>
      <c r="DG69" s="261"/>
      <c r="DH69" s="261"/>
      <c r="DI69" s="261"/>
      <c r="DJ69" s="261"/>
      <c r="DK69" s="261"/>
      <c r="DL69" s="261"/>
      <c r="DM69" s="261"/>
      <c r="DN69" s="261"/>
      <c r="DO69" s="261"/>
      <c r="DP69" s="261"/>
      <c r="DQ69" s="261"/>
      <c r="DR69" s="261"/>
      <c r="DS69" s="261"/>
      <c r="DT69" s="261"/>
      <c r="DU69" s="261"/>
      <c r="DV69" s="261"/>
      <c r="DW69" s="261"/>
      <c r="DX69" s="261"/>
      <c r="DY69" s="261"/>
      <c r="DZ69" s="261"/>
      <c r="EA69" s="261"/>
      <c r="EB69" s="261"/>
      <c r="EC69" s="261"/>
      <c r="ED69" s="261"/>
      <c r="EE69" s="261"/>
      <c r="EF69" s="261"/>
      <c r="EG69" s="261"/>
      <c r="EH69" s="261"/>
      <c r="EI69" s="261"/>
      <c r="EJ69" s="261"/>
      <c r="EK69" s="261"/>
      <c r="EL69" s="261"/>
      <c r="EM69" s="261"/>
      <c r="EN69" s="261"/>
      <c r="EO69" s="261"/>
      <c r="EP69" s="261"/>
      <c r="EQ69" s="261"/>
      <c r="ER69" s="261"/>
      <c r="ES69" s="261"/>
      <c r="ET69" s="261"/>
      <c r="EU69" s="261"/>
      <c r="EV69" s="261"/>
      <c r="EW69" s="261"/>
      <c r="EX69" s="261"/>
      <c r="EY69" s="261"/>
      <c r="EZ69" s="261"/>
      <c r="FA69" s="261"/>
      <c r="FB69" s="261"/>
      <c r="FC69" s="261"/>
      <c r="FD69" s="261"/>
      <c r="FE69" s="261"/>
      <c r="FF69" s="261"/>
      <c r="FG69" s="261"/>
      <c r="FH69" s="261"/>
      <c r="FI69" s="261"/>
      <c r="FJ69" s="261"/>
      <c r="FK69" s="261"/>
      <c r="FL69" s="261"/>
      <c r="FM69" s="261"/>
      <c r="FN69" s="261"/>
      <c r="FO69" s="261"/>
      <c r="FP69" s="261"/>
      <c r="FQ69" s="261"/>
      <c r="FR69" s="261"/>
      <c r="FS69" s="261"/>
      <c r="FT69" s="261"/>
      <c r="FU69" s="261"/>
      <c r="FV69" s="261"/>
      <c r="FW69" s="261"/>
      <c r="FX69" s="261"/>
      <c r="FY69" s="261"/>
      <c r="FZ69" s="261"/>
      <c r="GA69" s="261"/>
      <c r="GB69" s="261"/>
      <c r="GC69" s="261"/>
      <c r="GD69" s="261"/>
      <c r="GE69" s="261"/>
      <c r="GF69" s="261"/>
      <c r="GG69" s="261"/>
      <c r="GH69" s="261"/>
      <c r="GI69" s="261"/>
      <c r="GJ69" s="261"/>
      <c r="GK69" s="261"/>
      <c r="GL69" s="261"/>
      <c r="GM69" s="261"/>
      <c r="GN69" s="261"/>
      <c r="GO69" s="261"/>
      <c r="GP69" s="261"/>
      <c r="GQ69" s="261"/>
      <c r="GR69" s="261"/>
      <c r="GS69" s="261"/>
      <c r="GT69" s="261"/>
      <c r="GU69" s="261"/>
      <c r="GV69" s="261"/>
      <c r="GW69" s="261"/>
      <c r="GX69" s="261"/>
      <c r="GY69" s="261"/>
      <c r="GZ69" s="261"/>
      <c r="HA69" s="261"/>
      <c r="HB69" s="261"/>
      <c r="HC69" s="261"/>
      <c r="HD69" s="261"/>
      <c r="HE69" s="261"/>
      <c r="HF69" s="261"/>
      <c r="HG69" s="261"/>
      <c r="HH69" s="261"/>
    </row>
    <row r="70" spans="1:216" s="253" customFormat="1" x14ac:dyDescent="0.25">
      <c r="A70" s="262">
        <v>50</v>
      </c>
      <c r="B70" s="158"/>
      <c r="C70" s="288" t="s">
        <v>232</v>
      </c>
      <c r="D70" s="263" t="s">
        <v>30</v>
      </c>
      <c r="E70" s="334">
        <v>5</v>
      </c>
      <c r="F70" s="234"/>
      <c r="G70" s="234"/>
      <c r="H70" s="234"/>
      <c r="I70" s="234"/>
      <c r="J70" s="234"/>
      <c r="K70" s="264">
        <v>0</v>
      </c>
      <c r="L70" s="267">
        <v>0</v>
      </c>
      <c r="M70" s="267">
        <v>0</v>
      </c>
      <c r="N70" s="267">
        <v>0</v>
      </c>
      <c r="O70" s="267">
        <v>0</v>
      </c>
      <c r="P70" s="265">
        <v>0</v>
      </c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261"/>
      <c r="CX70" s="261"/>
      <c r="CY70" s="261"/>
      <c r="CZ70" s="261"/>
      <c r="DA70" s="261"/>
      <c r="DB70" s="261"/>
      <c r="DC70" s="261"/>
      <c r="DD70" s="261"/>
      <c r="DE70" s="261"/>
      <c r="DF70" s="261"/>
      <c r="DG70" s="261"/>
      <c r="DH70" s="261"/>
      <c r="DI70" s="261"/>
      <c r="DJ70" s="261"/>
      <c r="DK70" s="261"/>
      <c r="DL70" s="261"/>
      <c r="DM70" s="261"/>
      <c r="DN70" s="261"/>
      <c r="DO70" s="261"/>
      <c r="DP70" s="261"/>
      <c r="DQ70" s="261"/>
      <c r="DR70" s="261"/>
      <c r="DS70" s="261"/>
      <c r="DT70" s="261"/>
      <c r="DU70" s="261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1"/>
      <c r="EH70" s="261"/>
      <c r="EI70" s="261"/>
      <c r="EJ70" s="261"/>
      <c r="EK70" s="261"/>
      <c r="EL70" s="261"/>
      <c r="EM70" s="261"/>
      <c r="EN70" s="261"/>
      <c r="EO70" s="261"/>
      <c r="EP70" s="261"/>
      <c r="EQ70" s="261"/>
      <c r="ER70" s="261"/>
      <c r="ES70" s="261"/>
      <c r="ET70" s="261"/>
      <c r="EU70" s="261"/>
      <c r="EV70" s="261"/>
      <c r="EW70" s="261"/>
      <c r="EX70" s="261"/>
      <c r="EY70" s="261"/>
      <c r="EZ70" s="261"/>
      <c r="FA70" s="261"/>
      <c r="FB70" s="261"/>
      <c r="FC70" s="261"/>
      <c r="FD70" s="261"/>
      <c r="FE70" s="261"/>
      <c r="FF70" s="261"/>
      <c r="FG70" s="261"/>
      <c r="FH70" s="261"/>
      <c r="FI70" s="261"/>
      <c r="FJ70" s="261"/>
      <c r="FK70" s="261"/>
      <c r="FL70" s="261"/>
      <c r="FM70" s="261"/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261"/>
      <c r="GB70" s="261"/>
      <c r="GC70" s="261"/>
      <c r="GD70" s="261"/>
      <c r="GE70" s="261"/>
      <c r="GF70" s="261"/>
      <c r="GG70" s="261"/>
      <c r="GH70" s="261"/>
      <c r="GI70" s="261"/>
      <c r="GJ70" s="261"/>
      <c r="GK70" s="261"/>
      <c r="GL70" s="261"/>
      <c r="GM70" s="261"/>
      <c r="GN70" s="261"/>
      <c r="GO70" s="261"/>
      <c r="GP70" s="261"/>
      <c r="GQ70" s="261"/>
      <c r="GR70" s="261"/>
      <c r="GS70" s="261"/>
      <c r="GT70" s="261"/>
      <c r="GU70" s="261"/>
      <c r="GV70" s="261"/>
      <c r="GW70" s="261"/>
      <c r="GX70" s="261"/>
      <c r="GY70" s="261"/>
      <c r="GZ70" s="261"/>
      <c r="HA70" s="261"/>
      <c r="HB70" s="261"/>
      <c r="HC70" s="261"/>
      <c r="HD70" s="261"/>
      <c r="HE70" s="261"/>
      <c r="HF70" s="261"/>
      <c r="HG70" s="261"/>
      <c r="HH70" s="261"/>
    </row>
    <row r="71" spans="1:216" s="253" customFormat="1" x14ac:dyDescent="0.25">
      <c r="A71" s="262">
        <v>51</v>
      </c>
      <c r="B71" s="158"/>
      <c r="C71" s="288" t="s">
        <v>233</v>
      </c>
      <c r="D71" s="263" t="s">
        <v>30</v>
      </c>
      <c r="E71" s="334">
        <v>6</v>
      </c>
      <c r="F71" s="234"/>
      <c r="G71" s="234"/>
      <c r="H71" s="234"/>
      <c r="I71" s="234"/>
      <c r="J71" s="234"/>
      <c r="K71" s="264">
        <v>0</v>
      </c>
      <c r="L71" s="267">
        <v>0</v>
      </c>
      <c r="M71" s="267">
        <v>0</v>
      </c>
      <c r="N71" s="267">
        <v>0</v>
      </c>
      <c r="O71" s="267">
        <v>0</v>
      </c>
      <c r="P71" s="265">
        <v>0</v>
      </c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61"/>
      <c r="EK71" s="261"/>
      <c r="EL71" s="261"/>
      <c r="EM71" s="261"/>
      <c r="EN71" s="261"/>
      <c r="EO71" s="261"/>
      <c r="EP71" s="261"/>
      <c r="EQ71" s="261"/>
      <c r="ER71" s="261"/>
      <c r="ES71" s="261"/>
      <c r="ET71" s="261"/>
      <c r="EU71" s="261"/>
      <c r="EV71" s="261"/>
      <c r="EW71" s="261"/>
      <c r="EX71" s="261"/>
      <c r="EY71" s="261"/>
      <c r="EZ71" s="261"/>
      <c r="FA71" s="261"/>
      <c r="FB71" s="261"/>
      <c r="FC71" s="261"/>
      <c r="FD71" s="261"/>
      <c r="FE71" s="261"/>
      <c r="FF71" s="261"/>
      <c r="FG71" s="261"/>
      <c r="FH71" s="261"/>
      <c r="FI71" s="261"/>
      <c r="FJ71" s="261"/>
      <c r="FK71" s="261"/>
      <c r="FL71" s="261"/>
      <c r="FM71" s="261"/>
      <c r="FN71" s="261"/>
      <c r="FO71" s="261"/>
      <c r="FP71" s="261"/>
      <c r="FQ71" s="261"/>
      <c r="FR71" s="261"/>
      <c r="FS71" s="261"/>
      <c r="FT71" s="261"/>
      <c r="FU71" s="261"/>
      <c r="FV71" s="261"/>
      <c r="FW71" s="261"/>
      <c r="FX71" s="261"/>
      <c r="FY71" s="261"/>
      <c r="FZ71" s="261"/>
      <c r="GA71" s="261"/>
      <c r="GB71" s="261"/>
      <c r="GC71" s="261"/>
      <c r="GD71" s="261"/>
      <c r="GE71" s="261"/>
      <c r="GF71" s="261"/>
      <c r="GG71" s="261"/>
      <c r="GH71" s="261"/>
      <c r="GI71" s="261"/>
      <c r="GJ71" s="261"/>
      <c r="GK71" s="261"/>
      <c r="GL71" s="261"/>
      <c r="GM71" s="261"/>
      <c r="GN71" s="261"/>
      <c r="GO71" s="261"/>
      <c r="GP71" s="261"/>
      <c r="GQ71" s="261"/>
      <c r="GR71" s="261"/>
      <c r="GS71" s="261"/>
      <c r="GT71" s="261"/>
      <c r="GU71" s="261"/>
      <c r="GV71" s="261"/>
      <c r="GW71" s="261"/>
      <c r="GX71" s="261"/>
      <c r="GY71" s="261"/>
      <c r="GZ71" s="261"/>
      <c r="HA71" s="261"/>
      <c r="HB71" s="261"/>
      <c r="HC71" s="261"/>
      <c r="HD71" s="261"/>
      <c r="HE71" s="261"/>
      <c r="HF71" s="261"/>
      <c r="HG71" s="261"/>
      <c r="HH71" s="261"/>
    </row>
    <row r="72" spans="1:216" s="253" customFormat="1" x14ac:dyDescent="0.25">
      <c r="A72" s="262">
        <v>52</v>
      </c>
      <c r="B72" s="158"/>
      <c r="C72" s="288" t="s">
        <v>234</v>
      </c>
      <c r="D72" s="263" t="s">
        <v>30</v>
      </c>
      <c r="E72" s="334">
        <v>47</v>
      </c>
      <c r="F72" s="234"/>
      <c r="G72" s="234"/>
      <c r="H72" s="234"/>
      <c r="I72" s="234"/>
      <c r="J72" s="234"/>
      <c r="K72" s="264">
        <v>0</v>
      </c>
      <c r="L72" s="267">
        <v>0</v>
      </c>
      <c r="M72" s="267">
        <v>0</v>
      </c>
      <c r="N72" s="267">
        <v>0</v>
      </c>
      <c r="O72" s="267">
        <v>0</v>
      </c>
      <c r="P72" s="265">
        <v>0</v>
      </c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1"/>
      <c r="DG72" s="261"/>
      <c r="DH72" s="261"/>
      <c r="DI72" s="261"/>
      <c r="DJ72" s="261"/>
      <c r="DK72" s="261"/>
      <c r="DL72" s="261"/>
      <c r="DM72" s="261"/>
      <c r="DN72" s="261"/>
      <c r="DO72" s="261"/>
      <c r="DP72" s="261"/>
      <c r="DQ72" s="261"/>
      <c r="DR72" s="261"/>
      <c r="DS72" s="261"/>
      <c r="DT72" s="261"/>
      <c r="DU72" s="261"/>
      <c r="DV72" s="261"/>
      <c r="DW72" s="261"/>
      <c r="DX72" s="261"/>
      <c r="DY72" s="261"/>
      <c r="DZ72" s="261"/>
      <c r="EA72" s="261"/>
      <c r="EB72" s="261"/>
      <c r="EC72" s="261"/>
      <c r="ED72" s="261"/>
      <c r="EE72" s="261"/>
      <c r="EF72" s="261"/>
      <c r="EG72" s="261"/>
      <c r="EH72" s="261"/>
      <c r="EI72" s="261"/>
      <c r="EJ72" s="261"/>
      <c r="EK72" s="261"/>
      <c r="EL72" s="261"/>
      <c r="EM72" s="261"/>
      <c r="EN72" s="261"/>
      <c r="EO72" s="261"/>
      <c r="EP72" s="261"/>
      <c r="EQ72" s="261"/>
      <c r="ER72" s="261"/>
      <c r="ES72" s="261"/>
      <c r="ET72" s="261"/>
      <c r="EU72" s="261"/>
      <c r="EV72" s="261"/>
      <c r="EW72" s="261"/>
      <c r="EX72" s="261"/>
      <c r="EY72" s="261"/>
      <c r="EZ72" s="261"/>
      <c r="FA72" s="261"/>
      <c r="FB72" s="261"/>
      <c r="FC72" s="261"/>
      <c r="FD72" s="261"/>
      <c r="FE72" s="261"/>
      <c r="FF72" s="261"/>
      <c r="FG72" s="261"/>
      <c r="FH72" s="261"/>
      <c r="FI72" s="261"/>
      <c r="FJ72" s="261"/>
      <c r="FK72" s="261"/>
      <c r="FL72" s="261"/>
      <c r="FM72" s="261"/>
      <c r="FN72" s="261"/>
      <c r="FO72" s="261"/>
      <c r="FP72" s="261"/>
      <c r="FQ72" s="261"/>
      <c r="FR72" s="261"/>
      <c r="FS72" s="261"/>
      <c r="FT72" s="261"/>
      <c r="FU72" s="261"/>
      <c r="FV72" s="261"/>
      <c r="FW72" s="261"/>
      <c r="FX72" s="261"/>
      <c r="FY72" s="261"/>
      <c r="FZ72" s="261"/>
      <c r="GA72" s="261"/>
      <c r="GB72" s="261"/>
      <c r="GC72" s="261"/>
      <c r="GD72" s="261"/>
      <c r="GE72" s="261"/>
      <c r="GF72" s="261"/>
      <c r="GG72" s="261"/>
      <c r="GH72" s="261"/>
      <c r="GI72" s="261"/>
      <c r="GJ72" s="261"/>
      <c r="GK72" s="261"/>
      <c r="GL72" s="261"/>
      <c r="GM72" s="261"/>
      <c r="GN72" s="261"/>
      <c r="GO72" s="261"/>
      <c r="GP72" s="261"/>
      <c r="GQ72" s="261"/>
      <c r="GR72" s="261"/>
      <c r="GS72" s="261"/>
      <c r="GT72" s="261"/>
      <c r="GU72" s="261"/>
      <c r="GV72" s="261"/>
      <c r="GW72" s="261"/>
      <c r="GX72" s="261"/>
      <c r="GY72" s="261"/>
      <c r="GZ72" s="261"/>
      <c r="HA72" s="261"/>
      <c r="HB72" s="261"/>
      <c r="HC72" s="261"/>
      <c r="HD72" s="261"/>
      <c r="HE72" s="261"/>
      <c r="HF72" s="261"/>
      <c r="HG72" s="261"/>
      <c r="HH72" s="261"/>
    </row>
    <row r="73" spans="1:216" s="253" customFormat="1" x14ac:dyDescent="0.25">
      <c r="A73" s="262">
        <v>53</v>
      </c>
      <c r="B73" s="158"/>
      <c r="C73" s="288" t="s">
        <v>235</v>
      </c>
      <c r="D73" s="263" t="s">
        <v>30</v>
      </c>
      <c r="E73" s="334">
        <v>62</v>
      </c>
      <c r="F73" s="268"/>
      <c r="G73" s="234"/>
      <c r="H73" s="234"/>
      <c r="I73" s="234"/>
      <c r="J73" s="234"/>
      <c r="K73" s="264">
        <v>0</v>
      </c>
      <c r="L73" s="267">
        <v>0</v>
      </c>
      <c r="M73" s="267">
        <v>0</v>
      </c>
      <c r="N73" s="267">
        <v>0</v>
      </c>
      <c r="O73" s="267">
        <v>0</v>
      </c>
      <c r="P73" s="265">
        <v>0</v>
      </c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  <c r="EN73" s="261"/>
      <c r="EO73" s="261"/>
      <c r="EP73" s="261"/>
      <c r="EQ73" s="261"/>
      <c r="ER73" s="261"/>
      <c r="ES73" s="261"/>
      <c r="ET73" s="261"/>
      <c r="EU73" s="261"/>
      <c r="EV73" s="261"/>
      <c r="EW73" s="261"/>
      <c r="EX73" s="261"/>
      <c r="EY73" s="261"/>
      <c r="EZ73" s="261"/>
      <c r="FA73" s="261"/>
      <c r="FB73" s="261"/>
      <c r="FC73" s="261"/>
      <c r="FD73" s="261"/>
      <c r="FE73" s="261"/>
      <c r="FF73" s="261"/>
      <c r="FG73" s="261"/>
      <c r="FH73" s="261"/>
      <c r="FI73" s="261"/>
      <c r="FJ73" s="261"/>
      <c r="FK73" s="261"/>
      <c r="FL73" s="261"/>
      <c r="FM73" s="261"/>
      <c r="FN73" s="261"/>
      <c r="FO73" s="261"/>
      <c r="FP73" s="261"/>
      <c r="FQ73" s="261"/>
      <c r="FR73" s="261"/>
      <c r="FS73" s="261"/>
      <c r="FT73" s="261"/>
      <c r="FU73" s="261"/>
      <c r="FV73" s="261"/>
      <c r="FW73" s="261"/>
      <c r="FX73" s="261"/>
      <c r="FY73" s="261"/>
      <c r="FZ73" s="261"/>
      <c r="GA73" s="261"/>
      <c r="GB73" s="261"/>
      <c r="GC73" s="261"/>
      <c r="GD73" s="261"/>
      <c r="GE73" s="261"/>
      <c r="GF73" s="261"/>
      <c r="GG73" s="261"/>
      <c r="GH73" s="261"/>
      <c r="GI73" s="261"/>
      <c r="GJ73" s="261"/>
      <c r="GK73" s="261"/>
      <c r="GL73" s="261"/>
      <c r="GM73" s="261"/>
      <c r="GN73" s="261"/>
      <c r="GO73" s="261"/>
      <c r="GP73" s="261"/>
      <c r="GQ73" s="261"/>
      <c r="GR73" s="261"/>
      <c r="GS73" s="261"/>
      <c r="GT73" s="261"/>
      <c r="GU73" s="261"/>
      <c r="GV73" s="261"/>
      <c r="GW73" s="261"/>
      <c r="GX73" s="261"/>
      <c r="GY73" s="261"/>
      <c r="GZ73" s="261"/>
      <c r="HA73" s="261"/>
      <c r="HB73" s="261"/>
      <c r="HC73" s="261"/>
      <c r="HD73" s="261"/>
      <c r="HE73" s="261"/>
      <c r="HF73" s="261"/>
      <c r="HG73" s="261"/>
      <c r="HH73" s="261"/>
    </row>
    <row r="74" spans="1:216" s="253" customFormat="1" x14ac:dyDescent="0.25">
      <c r="A74" s="262">
        <v>54</v>
      </c>
      <c r="B74" s="158"/>
      <c r="C74" s="288" t="s">
        <v>236</v>
      </c>
      <c r="D74" s="263" t="s">
        <v>30</v>
      </c>
      <c r="E74" s="334">
        <v>22</v>
      </c>
      <c r="F74" s="234"/>
      <c r="G74" s="234"/>
      <c r="H74" s="234"/>
      <c r="I74" s="234"/>
      <c r="J74" s="234"/>
      <c r="K74" s="264">
        <v>0</v>
      </c>
      <c r="L74" s="267">
        <v>0</v>
      </c>
      <c r="M74" s="267">
        <v>0</v>
      </c>
      <c r="N74" s="267">
        <v>0</v>
      </c>
      <c r="O74" s="267">
        <v>0</v>
      </c>
      <c r="P74" s="265">
        <v>0</v>
      </c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261"/>
      <c r="ED74" s="261"/>
      <c r="EE74" s="261"/>
      <c r="EF74" s="261"/>
      <c r="EG74" s="261"/>
      <c r="EH74" s="261"/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/>
      <c r="EW74" s="261"/>
      <c r="EX74" s="261"/>
      <c r="EY74" s="261"/>
      <c r="EZ74" s="261"/>
      <c r="FA74" s="261"/>
      <c r="FB74" s="261"/>
      <c r="FC74" s="261"/>
      <c r="FD74" s="261"/>
      <c r="FE74" s="261"/>
      <c r="FF74" s="261"/>
      <c r="FG74" s="261"/>
      <c r="FH74" s="261"/>
      <c r="FI74" s="261"/>
      <c r="FJ74" s="261"/>
      <c r="FK74" s="261"/>
      <c r="FL74" s="261"/>
      <c r="FM74" s="261"/>
      <c r="FN74" s="261"/>
      <c r="FO74" s="261"/>
      <c r="FP74" s="261"/>
      <c r="FQ74" s="261"/>
      <c r="FR74" s="261"/>
      <c r="FS74" s="261"/>
      <c r="FT74" s="261"/>
      <c r="FU74" s="261"/>
      <c r="FV74" s="261"/>
      <c r="FW74" s="261"/>
      <c r="FX74" s="261"/>
      <c r="FY74" s="261"/>
      <c r="FZ74" s="261"/>
      <c r="GA74" s="261"/>
      <c r="GB74" s="261"/>
      <c r="GC74" s="261"/>
      <c r="GD74" s="261"/>
      <c r="GE74" s="261"/>
      <c r="GF74" s="261"/>
      <c r="GG74" s="261"/>
      <c r="GH74" s="261"/>
      <c r="GI74" s="261"/>
      <c r="GJ74" s="261"/>
      <c r="GK74" s="261"/>
      <c r="GL74" s="261"/>
      <c r="GM74" s="261"/>
      <c r="GN74" s="261"/>
      <c r="GO74" s="261"/>
      <c r="GP74" s="261"/>
      <c r="GQ74" s="261"/>
      <c r="GR74" s="261"/>
      <c r="GS74" s="261"/>
      <c r="GT74" s="261"/>
      <c r="GU74" s="261"/>
      <c r="GV74" s="261"/>
      <c r="GW74" s="261"/>
      <c r="GX74" s="261"/>
      <c r="GY74" s="261"/>
      <c r="GZ74" s="261"/>
      <c r="HA74" s="261"/>
      <c r="HB74" s="261"/>
      <c r="HC74" s="261"/>
      <c r="HD74" s="261"/>
      <c r="HE74" s="261"/>
      <c r="HF74" s="261"/>
      <c r="HG74" s="261"/>
      <c r="HH74" s="261"/>
    </row>
    <row r="75" spans="1:216" s="253" customFormat="1" x14ac:dyDescent="0.25">
      <c r="A75" s="262">
        <v>55</v>
      </c>
      <c r="B75" s="158"/>
      <c r="C75" s="288" t="s">
        <v>237</v>
      </c>
      <c r="D75" s="263" t="s">
        <v>30</v>
      </c>
      <c r="E75" s="334">
        <v>56</v>
      </c>
      <c r="F75" s="234"/>
      <c r="G75" s="234"/>
      <c r="H75" s="234"/>
      <c r="I75" s="234"/>
      <c r="J75" s="234"/>
      <c r="K75" s="264">
        <v>0</v>
      </c>
      <c r="L75" s="267">
        <v>0</v>
      </c>
      <c r="M75" s="267">
        <v>0</v>
      </c>
      <c r="N75" s="267">
        <v>0</v>
      </c>
      <c r="O75" s="267">
        <v>0</v>
      </c>
      <c r="P75" s="265">
        <v>0</v>
      </c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1"/>
      <c r="DG75" s="261"/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1"/>
      <c r="DX75" s="261"/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1"/>
      <c r="EJ75" s="261"/>
      <c r="EK75" s="261"/>
      <c r="EL75" s="261"/>
      <c r="EM75" s="261"/>
      <c r="EN75" s="261"/>
      <c r="EO75" s="261"/>
      <c r="EP75" s="261"/>
      <c r="EQ75" s="261"/>
      <c r="ER75" s="261"/>
      <c r="ES75" s="261"/>
      <c r="ET75" s="261"/>
      <c r="EU75" s="261"/>
      <c r="EV75" s="261"/>
      <c r="EW75" s="261"/>
      <c r="EX75" s="261"/>
      <c r="EY75" s="261"/>
      <c r="EZ75" s="261"/>
      <c r="FA75" s="261"/>
      <c r="FB75" s="261"/>
      <c r="FC75" s="261"/>
      <c r="FD75" s="261"/>
      <c r="FE75" s="261"/>
      <c r="FF75" s="261"/>
      <c r="FG75" s="261"/>
      <c r="FH75" s="261"/>
      <c r="FI75" s="261"/>
      <c r="FJ75" s="261"/>
      <c r="FK75" s="261"/>
      <c r="FL75" s="261"/>
      <c r="FM75" s="261"/>
      <c r="FN75" s="261"/>
      <c r="FO75" s="261"/>
      <c r="FP75" s="261"/>
      <c r="FQ75" s="261"/>
      <c r="FR75" s="261"/>
      <c r="FS75" s="261"/>
      <c r="FT75" s="261"/>
      <c r="FU75" s="261"/>
      <c r="FV75" s="261"/>
      <c r="FW75" s="261"/>
      <c r="FX75" s="261"/>
      <c r="FY75" s="261"/>
      <c r="FZ75" s="261"/>
      <c r="GA75" s="261"/>
      <c r="GB75" s="261"/>
      <c r="GC75" s="261"/>
      <c r="GD75" s="261"/>
      <c r="GE75" s="261"/>
      <c r="GF75" s="261"/>
      <c r="GG75" s="261"/>
      <c r="GH75" s="261"/>
      <c r="GI75" s="261"/>
      <c r="GJ75" s="261"/>
      <c r="GK75" s="261"/>
      <c r="GL75" s="261"/>
      <c r="GM75" s="261"/>
      <c r="GN75" s="261"/>
      <c r="GO75" s="261"/>
      <c r="GP75" s="261"/>
      <c r="GQ75" s="261"/>
      <c r="GR75" s="261"/>
      <c r="GS75" s="261"/>
      <c r="GT75" s="261"/>
      <c r="GU75" s="261"/>
      <c r="GV75" s="261"/>
      <c r="GW75" s="261"/>
      <c r="GX75" s="261"/>
      <c r="GY75" s="261"/>
      <c r="GZ75" s="261"/>
      <c r="HA75" s="261"/>
      <c r="HB75" s="261"/>
      <c r="HC75" s="261"/>
      <c r="HD75" s="261"/>
      <c r="HE75" s="261"/>
      <c r="HF75" s="261"/>
      <c r="HG75" s="261"/>
      <c r="HH75" s="261"/>
    </row>
    <row r="76" spans="1:216" s="253" customFormat="1" x14ac:dyDescent="0.25">
      <c r="A76" s="262">
        <v>56</v>
      </c>
      <c r="B76" s="158"/>
      <c r="C76" s="288" t="s">
        <v>238</v>
      </c>
      <c r="D76" s="263" t="s">
        <v>24</v>
      </c>
      <c r="E76" s="334">
        <v>176</v>
      </c>
      <c r="F76" s="234"/>
      <c r="G76" s="234"/>
      <c r="H76" s="234"/>
      <c r="I76" s="234"/>
      <c r="J76" s="234"/>
      <c r="K76" s="264">
        <v>0</v>
      </c>
      <c r="L76" s="267">
        <v>0</v>
      </c>
      <c r="M76" s="267">
        <v>0</v>
      </c>
      <c r="N76" s="267">
        <v>0</v>
      </c>
      <c r="O76" s="267">
        <v>0</v>
      </c>
      <c r="P76" s="265">
        <v>0</v>
      </c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1"/>
      <c r="DK76" s="261"/>
      <c r="DL76" s="261"/>
      <c r="DM76" s="261"/>
      <c r="DN76" s="261"/>
      <c r="DO76" s="261"/>
      <c r="DP76" s="261"/>
      <c r="DQ76" s="261"/>
      <c r="DR76" s="261"/>
      <c r="DS76" s="261"/>
      <c r="DT76" s="261"/>
      <c r="DU76" s="261"/>
      <c r="DV76" s="261"/>
      <c r="DW76" s="261"/>
      <c r="DX76" s="261"/>
      <c r="DY76" s="261"/>
      <c r="DZ76" s="261"/>
      <c r="EA76" s="261"/>
      <c r="EB76" s="261"/>
      <c r="EC76" s="261"/>
      <c r="ED76" s="261"/>
      <c r="EE76" s="261"/>
      <c r="EF76" s="261"/>
      <c r="EG76" s="261"/>
      <c r="EH76" s="261"/>
      <c r="EI76" s="261"/>
      <c r="EJ76" s="261"/>
      <c r="EK76" s="261"/>
      <c r="EL76" s="261"/>
      <c r="EM76" s="261"/>
      <c r="EN76" s="261"/>
      <c r="EO76" s="261"/>
      <c r="EP76" s="261"/>
      <c r="EQ76" s="261"/>
      <c r="ER76" s="261"/>
      <c r="ES76" s="261"/>
      <c r="ET76" s="261"/>
      <c r="EU76" s="261"/>
      <c r="EV76" s="261"/>
      <c r="EW76" s="261"/>
      <c r="EX76" s="261"/>
      <c r="EY76" s="261"/>
      <c r="EZ76" s="261"/>
      <c r="FA76" s="261"/>
      <c r="FB76" s="261"/>
      <c r="FC76" s="261"/>
      <c r="FD76" s="261"/>
      <c r="FE76" s="261"/>
      <c r="FF76" s="261"/>
      <c r="FG76" s="261"/>
      <c r="FH76" s="261"/>
      <c r="FI76" s="261"/>
      <c r="FJ76" s="261"/>
      <c r="FK76" s="261"/>
      <c r="FL76" s="261"/>
      <c r="FM76" s="261"/>
      <c r="FN76" s="261"/>
      <c r="FO76" s="261"/>
      <c r="FP76" s="261"/>
      <c r="FQ76" s="261"/>
      <c r="FR76" s="261"/>
      <c r="FS76" s="261"/>
      <c r="FT76" s="261"/>
      <c r="FU76" s="261"/>
      <c r="FV76" s="261"/>
      <c r="FW76" s="261"/>
      <c r="FX76" s="261"/>
      <c r="FY76" s="261"/>
      <c r="FZ76" s="261"/>
      <c r="GA76" s="261"/>
      <c r="GB76" s="261"/>
      <c r="GC76" s="261"/>
      <c r="GD76" s="261"/>
      <c r="GE76" s="261"/>
      <c r="GF76" s="261"/>
      <c r="GG76" s="261"/>
      <c r="GH76" s="261"/>
      <c r="GI76" s="261"/>
      <c r="GJ76" s="261"/>
      <c r="GK76" s="261"/>
      <c r="GL76" s="261"/>
      <c r="GM76" s="261"/>
      <c r="GN76" s="261"/>
      <c r="GO76" s="261"/>
      <c r="GP76" s="261"/>
      <c r="GQ76" s="261"/>
      <c r="GR76" s="261"/>
      <c r="GS76" s="261"/>
      <c r="GT76" s="261"/>
      <c r="GU76" s="261"/>
      <c r="GV76" s="261"/>
      <c r="GW76" s="261"/>
      <c r="GX76" s="261"/>
      <c r="GY76" s="261"/>
      <c r="GZ76" s="261"/>
      <c r="HA76" s="261"/>
      <c r="HB76" s="261"/>
      <c r="HC76" s="261"/>
      <c r="HD76" s="261"/>
      <c r="HE76" s="261"/>
      <c r="HF76" s="261"/>
      <c r="HG76" s="261"/>
      <c r="HH76" s="261"/>
    </row>
    <row r="77" spans="1:216" s="253" customFormat="1" x14ac:dyDescent="0.25">
      <c r="A77" s="262">
        <v>57</v>
      </c>
      <c r="B77" s="275"/>
      <c r="C77" s="288" t="s">
        <v>431</v>
      </c>
      <c r="D77" s="334" t="s">
        <v>24</v>
      </c>
      <c r="E77" s="334">
        <v>676</v>
      </c>
      <c r="F77" s="234"/>
      <c r="G77" s="234"/>
      <c r="H77" s="234"/>
      <c r="I77" s="234"/>
      <c r="J77" s="234"/>
      <c r="K77" s="264">
        <v>0</v>
      </c>
      <c r="L77" s="267">
        <v>0</v>
      </c>
      <c r="M77" s="267">
        <v>0</v>
      </c>
      <c r="N77" s="267">
        <v>0</v>
      </c>
      <c r="O77" s="267">
        <v>0</v>
      </c>
      <c r="P77" s="265">
        <v>0</v>
      </c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61"/>
      <c r="DN77" s="261"/>
      <c r="DO77" s="261"/>
      <c r="DP77" s="261"/>
      <c r="DQ77" s="261"/>
      <c r="DR77" s="261"/>
      <c r="DS77" s="261"/>
      <c r="DT77" s="261"/>
      <c r="DU77" s="261"/>
      <c r="DV77" s="261"/>
      <c r="DW77" s="261"/>
      <c r="DX77" s="261"/>
      <c r="DY77" s="261"/>
      <c r="DZ77" s="261"/>
      <c r="EA77" s="261"/>
      <c r="EB77" s="261"/>
      <c r="EC77" s="261"/>
      <c r="ED77" s="261"/>
      <c r="EE77" s="261"/>
      <c r="EF77" s="261"/>
      <c r="EG77" s="261"/>
      <c r="EH77" s="261"/>
      <c r="EI77" s="261"/>
      <c r="EJ77" s="261"/>
      <c r="EK77" s="261"/>
      <c r="EL77" s="261"/>
      <c r="EM77" s="261"/>
      <c r="EN77" s="261"/>
      <c r="EO77" s="261"/>
      <c r="EP77" s="261"/>
      <c r="EQ77" s="261"/>
      <c r="ER77" s="261"/>
      <c r="ES77" s="261"/>
      <c r="ET77" s="261"/>
      <c r="EU77" s="261"/>
      <c r="EV77" s="261"/>
      <c r="EW77" s="261"/>
      <c r="EX77" s="261"/>
      <c r="EY77" s="261"/>
      <c r="EZ77" s="261"/>
      <c r="FA77" s="261"/>
      <c r="FB77" s="261"/>
      <c r="FC77" s="261"/>
      <c r="FD77" s="261"/>
      <c r="FE77" s="261"/>
      <c r="FF77" s="261"/>
      <c r="FG77" s="261"/>
      <c r="FH77" s="261"/>
      <c r="FI77" s="261"/>
      <c r="FJ77" s="261"/>
      <c r="FK77" s="261"/>
      <c r="FL77" s="261"/>
      <c r="FM77" s="261"/>
      <c r="FN77" s="261"/>
      <c r="FO77" s="261"/>
      <c r="FP77" s="261"/>
      <c r="FQ77" s="261"/>
      <c r="FR77" s="261"/>
      <c r="FS77" s="261"/>
      <c r="FT77" s="261"/>
      <c r="FU77" s="261"/>
      <c r="FV77" s="261"/>
      <c r="FW77" s="261"/>
      <c r="FX77" s="261"/>
      <c r="FY77" s="261"/>
      <c r="FZ77" s="261"/>
      <c r="GA77" s="261"/>
      <c r="GB77" s="261"/>
      <c r="GC77" s="261"/>
      <c r="GD77" s="261"/>
      <c r="GE77" s="261"/>
      <c r="GF77" s="261"/>
      <c r="GG77" s="261"/>
      <c r="GH77" s="261"/>
      <c r="GI77" s="261"/>
      <c r="GJ77" s="261"/>
      <c r="GK77" s="261"/>
      <c r="GL77" s="261"/>
      <c r="GM77" s="261"/>
      <c r="GN77" s="261"/>
      <c r="GO77" s="261"/>
      <c r="GP77" s="261"/>
      <c r="GQ77" s="261"/>
      <c r="GR77" s="261"/>
      <c r="GS77" s="261"/>
      <c r="GT77" s="261"/>
      <c r="GU77" s="261"/>
      <c r="GV77" s="261"/>
      <c r="GW77" s="261"/>
      <c r="GX77" s="261"/>
      <c r="GY77" s="261"/>
      <c r="GZ77" s="261"/>
      <c r="HA77" s="261"/>
      <c r="HB77" s="261"/>
      <c r="HC77" s="261"/>
      <c r="HD77" s="261"/>
      <c r="HE77" s="261"/>
      <c r="HF77" s="261"/>
      <c r="HG77" s="261"/>
      <c r="HH77" s="261"/>
    </row>
    <row r="78" spans="1:216" s="253" customFormat="1" x14ac:dyDescent="0.25">
      <c r="A78" s="262">
        <v>58</v>
      </c>
      <c r="B78" s="158"/>
      <c r="C78" s="288" t="s">
        <v>239</v>
      </c>
      <c r="D78" s="263" t="s">
        <v>24</v>
      </c>
      <c r="E78" s="334">
        <v>881</v>
      </c>
      <c r="F78" s="234"/>
      <c r="G78" s="234"/>
      <c r="H78" s="234"/>
      <c r="I78" s="234"/>
      <c r="J78" s="234"/>
      <c r="K78" s="264">
        <v>0</v>
      </c>
      <c r="L78" s="267">
        <v>0</v>
      </c>
      <c r="M78" s="267">
        <v>0</v>
      </c>
      <c r="N78" s="267">
        <v>0</v>
      </c>
      <c r="O78" s="267">
        <v>0</v>
      </c>
      <c r="P78" s="265">
        <v>0</v>
      </c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1"/>
      <c r="DE78" s="261"/>
      <c r="DF78" s="261"/>
      <c r="DG78" s="261"/>
      <c r="DH78" s="261"/>
      <c r="DI78" s="261"/>
      <c r="DJ78" s="261"/>
      <c r="DK78" s="261"/>
      <c r="DL78" s="261"/>
      <c r="DM78" s="261"/>
      <c r="DN78" s="261"/>
      <c r="DO78" s="261"/>
      <c r="DP78" s="261"/>
      <c r="DQ78" s="261"/>
      <c r="DR78" s="261"/>
      <c r="DS78" s="261"/>
      <c r="DT78" s="261"/>
      <c r="DU78" s="261"/>
      <c r="DV78" s="261"/>
      <c r="DW78" s="261"/>
      <c r="DX78" s="261"/>
      <c r="DY78" s="261"/>
      <c r="DZ78" s="261"/>
      <c r="EA78" s="261"/>
      <c r="EB78" s="261"/>
      <c r="EC78" s="261"/>
      <c r="ED78" s="261"/>
      <c r="EE78" s="261"/>
      <c r="EF78" s="261"/>
      <c r="EG78" s="261"/>
      <c r="EH78" s="261"/>
      <c r="EI78" s="261"/>
      <c r="EJ78" s="261"/>
      <c r="EK78" s="261"/>
      <c r="EL78" s="261"/>
      <c r="EM78" s="261"/>
      <c r="EN78" s="261"/>
      <c r="EO78" s="261"/>
      <c r="EP78" s="261"/>
      <c r="EQ78" s="261"/>
      <c r="ER78" s="261"/>
      <c r="ES78" s="261"/>
      <c r="ET78" s="261"/>
      <c r="EU78" s="261"/>
      <c r="EV78" s="261"/>
      <c r="EW78" s="261"/>
      <c r="EX78" s="261"/>
      <c r="EY78" s="261"/>
      <c r="EZ78" s="261"/>
      <c r="FA78" s="261"/>
      <c r="FB78" s="261"/>
      <c r="FC78" s="261"/>
      <c r="FD78" s="261"/>
      <c r="FE78" s="261"/>
      <c r="FF78" s="261"/>
      <c r="FG78" s="261"/>
      <c r="FH78" s="261"/>
      <c r="FI78" s="261"/>
      <c r="FJ78" s="261"/>
      <c r="FK78" s="261"/>
      <c r="FL78" s="261"/>
      <c r="FM78" s="261"/>
      <c r="FN78" s="261"/>
      <c r="FO78" s="261"/>
      <c r="FP78" s="261"/>
      <c r="FQ78" s="261"/>
      <c r="FR78" s="261"/>
      <c r="FS78" s="261"/>
      <c r="FT78" s="261"/>
      <c r="FU78" s="261"/>
      <c r="FV78" s="261"/>
      <c r="FW78" s="261"/>
      <c r="FX78" s="261"/>
      <c r="FY78" s="261"/>
      <c r="FZ78" s="261"/>
      <c r="GA78" s="261"/>
      <c r="GB78" s="261"/>
      <c r="GC78" s="261"/>
      <c r="GD78" s="261"/>
      <c r="GE78" s="261"/>
      <c r="GF78" s="261"/>
      <c r="GG78" s="261"/>
      <c r="GH78" s="261"/>
      <c r="GI78" s="261"/>
      <c r="GJ78" s="261"/>
      <c r="GK78" s="261"/>
      <c r="GL78" s="261"/>
      <c r="GM78" s="261"/>
      <c r="GN78" s="261"/>
      <c r="GO78" s="261"/>
      <c r="GP78" s="261"/>
      <c r="GQ78" s="261"/>
      <c r="GR78" s="261"/>
      <c r="GS78" s="261"/>
      <c r="GT78" s="261"/>
      <c r="GU78" s="261"/>
      <c r="GV78" s="261"/>
      <c r="GW78" s="261"/>
      <c r="GX78" s="261"/>
      <c r="GY78" s="261"/>
      <c r="GZ78" s="261"/>
      <c r="HA78" s="261"/>
      <c r="HB78" s="261"/>
      <c r="HC78" s="261"/>
      <c r="HD78" s="261"/>
      <c r="HE78" s="261"/>
      <c r="HF78" s="261"/>
      <c r="HG78" s="261"/>
      <c r="HH78" s="261"/>
    </row>
    <row r="79" spans="1:216" s="253" customFormat="1" x14ac:dyDescent="0.25">
      <c r="A79" s="262">
        <v>59</v>
      </c>
      <c r="B79" s="275"/>
      <c r="C79" s="288" t="s">
        <v>432</v>
      </c>
      <c r="D79" s="334" t="s">
        <v>30</v>
      </c>
      <c r="E79" s="334">
        <v>25</v>
      </c>
      <c r="F79" s="234"/>
      <c r="G79" s="234"/>
      <c r="H79" s="234"/>
      <c r="I79" s="234"/>
      <c r="J79" s="234"/>
      <c r="K79" s="264">
        <v>0</v>
      </c>
      <c r="L79" s="267">
        <v>0</v>
      </c>
      <c r="M79" s="267">
        <v>0</v>
      </c>
      <c r="N79" s="267">
        <v>0</v>
      </c>
      <c r="O79" s="267">
        <v>0</v>
      </c>
      <c r="P79" s="265">
        <v>0</v>
      </c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261"/>
      <c r="DJ79" s="261"/>
      <c r="DK79" s="261"/>
      <c r="DL79" s="261"/>
      <c r="DM79" s="261"/>
      <c r="DN79" s="261"/>
      <c r="DO79" s="261"/>
      <c r="DP79" s="261"/>
      <c r="DQ79" s="261"/>
      <c r="DR79" s="261"/>
      <c r="DS79" s="261"/>
      <c r="DT79" s="261"/>
      <c r="DU79" s="261"/>
      <c r="DV79" s="261"/>
      <c r="DW79" s="261"/>
      <c r="DX79" s="261"/>
      <c r="DY79" s="261"/>
      <c r="DZ79" s="261"/>
      <c r="EA79" s="261"/>
      <c r="EB79" s="261"/>
      <c r="EC79" s="261"/>
      <c r="ED79" s="261"/>
      <c r="EE79" s="261"/>
      <c r="EF79" s="261"/>
      <c r="EG79" s="261"/>
      <c r="EH79" s="261"/>
      <c r="EI79" s="261"/>
      <c r="EJ79" s="261"/>
      <c r="EK79" s="261"/>
      <c r="EL79" s="261"/>
      <c r="EM79" s="261"/>
      <c r="EN79" s="261"/>
      <c r="EO79" s="261"/>
      <c r="EP79" s="261"/>
      <c r="EQ79" s="261"/>
      <c r="ER79" s="261"/>
      <c r="ES79" s="261"/>
      <c r="ET79" s="261"/>
      <c r="EU79" s="261"/>
      <c r="EV79" s="261"/>
      <c r="EW79" s="261"/>
      <c r="EX79" s="261"/>
      <c r="EY79" s="261"/>
      <c r="EZ79" s="261"/>
      <c r="FA79" s="261"/>
      <c r="FB79" s="261"/>
      <c r="FC79" s="261"/>
      <c r="FD79" s="261"/>
      <c r="FE79" s="261"/>
      <c r="FF79" s="261"/>
      <c r="FG79" s="261"/>
      <c r="FH79" s="261"/>
      <c r="FI79" s="261"/>
      <c r="FJ79" s="261"/>
      <c r="FK79" s="261"/>
      <c r="FL79" s="261"/>
      <c r="FM79" s="261"/>
      <c r="FN79" s="261"/>
      <c r="FO79" s="261"/>
      <c r="FP79" s="261"/>
      <c r="FQ79" s="261"/>
      <c r="FR79" s="261"/>
      <c r="FS79" s="261"/>
      <c r="FT79" s="261"/>
      <c r="FU79" s="261"/>
      <c r="FV79" s="261"/>
      <c r="FW79" s="261"/>
      <c r="FX79" s="261"/>
      <c r="FY79" s="261"/>
      <c r="FZ79" s="261"/>
      <c r="GA79" s="261"/>
      <c r="GB79" s="261"/>
      <c r="GC79" s="261"/>
      <c r="GD79" s="261"/>
      <c r="GE79" s="261"/>
      <c r="GF79" s="261"/>
      <c r="GG79" s="261"/>
      <c r="GH79" s="261"/>
      <c r="GI79" s="261"/>
      <c r="GJ79" s="261"/>
      <c r="GK79" s="261"/>
      <c r="GL79" s="261"/>
      <c r="GM79" s="261"/>
      <c r="GN79" s="261"/>
      <c r="GO79" s="261"/>
      <c r="GP79" s="261"/>
      <c r="GQ79" s="261"/>
      <c r="GR79" s="261"/>
      <c r="GS79" s="261"/>
      <c r="GT79" s="261"/>
      <c r="GU79" s="261"/>
      <c r="GV79" s="261"/>
      <c r="GW79" s="261"/>
      <c r="GX79" s="261"/>
      <c r="GY79" s="261"/>
      <c r="GZ79" s="261"/>
      <c r="HA79" s="261"/>
      <c r="HB79" s="261"/>
      <c r="HC79" s="261"/>
      <c r="HD79" s="261"/>
      <c r="HE79" s="261"/>
      <c r="HF79" s="261"/>
      <c r="HG79" s="261"/>
      <c r="HH79" s="261"/>
    </row>
    <row r="80" spans="1:216" s="253" customFormat="1" x14ac:dyDescent="0.25">
      <c r="A80" s="262">
        <v>60</v>
      </c>
      <c r="B80" s="158"/>
      <c r="C80" s="374" t="s">
        <v>240</v>
      </c>
      <c r="D80" s="370" t="s">
        <v>30</v>
      </c>
      <c r="E80" s="373">
        <v>1750</v>
      </c>
      <c r="F80" s="234"/>
      <c r="G80" s="234"/>
      <c r="H80" s="234"/>
      <c r="I80" s="234"/>
      <c r="J80" s="234"/>
      <c r="K80" s="264">
        <v>0</v>
      </c>
      <c r="L80" s="267">
        <v>0</v>
      </c>
      <c r="M80" s="267">
        <v>0</v>
      </c>
      <c r="N80" s="267">
        <v>0</v>
      </c>
      <c r="O80" s="267">
        <v>0</v>
      </c>
      <c r="P80" s="265">
        <v>0</v>
      </c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61"/>
      <c r="DN80" s="261"/>
      <c r="DO80" s="261"/>
      <c r="DP80" s="261"/>
      <c r="DQ80" s="261"/>
      <c r="DR80" s="261"/>
      <c r="DS80" s="261"/>
      <c r="DT80" s="261"/>
      <c r="DU80" s="261"/>
      <c r="DV80" s="261"/>
      <c r="DW80" s="261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1"/>
      <c r="EM80" s="261"/>
      <c r="EN80" s="261"/>
      <c r="EO80" s="261"/>
      <c r="EP80" s="261"/>
      <c r="EQ80" s="261"/>
      <c r="ER80" s="261"/>
      <c r="ES80" s="261"/>
      <c r="ET80" s="261"/>
      <c r="EU80" s="261"/>
      <c r="EV80" s="261"/>
      <c r="EW80" s="261"/>
      <c r="EX80" s="261"/>
      <c r="EY80" s="261"/>
      <c r="EZ80" s="261"/>
      <c r="FA80" s="261"/>
      <c r="FB80" s="261"/>
      <c r="FC80" s="261"/>
      <c r="FD80" s="261"/>
      <c r="FE80" s="261"/>
      <c r="FF80" s="261"/>
      <c r="FG80" s="261"/>
      <c r="FH80" s="261"/>
      <c r="FI80" s="261"/>
      <c r="FJ80" s="261"/>
      <c r="FK80" s="261"/>
      <c r="FL80" s="261"/>
      <c r="FM80" s="261"/>
      <c r="FN80" s="261"/>
      <c r="FO80" s="261"/>
      <c r="FP80" s="261"/>
      <c r="FQ80" s="261"/>
      <c r="FR80" s="261"/>
      <c r="FS80" s="261"/>
      <c r="FT80" s="261"/>
      <c r="FU80" s="261"/>
      <c r="FV80" s="261"/>
      <c r="FW80" s="261"/>
      <c r="FX80" s="261"/>
      <c r="FY80" s="261"/>
      <c r="FZ80" s="261"/>
      <c r="GA80" s="261"/>
      <c r="GB80" s="261"/>
      <c r="GC80" s="261"/>
      <c r="GD80" s="261"/>
      <c r="GE80" s="261"/>
      <c r="GF80" s="261"/>
      <c r="GG80" s="261"/>
      <c r="GH80" s="261"/>
      <c r="GI80" s="261"/>
      <c r="GJ80" s="261"/>
      <c r="GK80" s="261"/>
      <c r="GL80" s="261"/>
      <c r="GM80" s="261"/>
      <c r="GN80" s="261"/>
      <c r="GO80" s="261"/>
      <c r="GP80" s="261"/>
      <c r="GQ80" s="261"/>
      <c r="GR80" s="261"/>
      <c r="GS80" s="261"/>
      <c r="GT80" s="261"/>
      <c r="GU80" s="261"/>
      <c r="GV80" s="261"/>
      <c r="GW80" s="261"/>
      <c r="GX80" s="261"/>
      <c r="GY80" s="261"/>
      <c r="GZ80" s="261"/>
      <c r="HA80" s="261"/>
      <c r="HB80" s="261"/>
      <c r="HC80" s="261"/>
      <c r="HD80" s="261"/>
      <c r="HE80" s="261"/>
      <c r="HF80" s="261"/>
      <c r="HG80" s="261"/>
      <c r="HH80" s="261"/>
    </row>
    <row r="81" spans="1:216" s="253" customFormat="1" x14ac:dyDescent="0.25">
      <c r="A81" s="262">
        <v>61</v>
      </c>
      <c r="B81" s="158"/>
      <c r="C81" s="288" t="s">
        <v>241</v>
      </c>
      <c r="D81" s="263" t="s">
        <v>30</v>
      </c>
      <c r="E81" s="334">
        <v>513</v>
      </c>
      <c r="F81" s="234"/>
      <c r="G81" s="234"/>
      <c r="H81" s="234"/>
      <c r="I81" s="234"/>
      <c r="J81" s="234"/>
      <c r="K81" s="264">
        <v>0</v>
      </c>
      <c r="L81" s="267">
        <v>0</v>
      </c>
      <c r="M81" s="267">
        <v>0</v>
      </c>
      <c r="N81" s="267">
        <v>0</v>
      </c>
      <c r="O81" s="267">
        <v>0</v>
      </c>
      <c r="P81" s="265">
        <v>0</v>
      </c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  <c r="CR81" s="261"/>
      <c r="CS81" s="261"/>
      <c r="CT81" s="261"/>
      <c r="CU81" s="261"/>
      <c r="CV81" s="261"/>
      <c r="CW81" s="261"/>
      <c r="CX81" s="261"/>
      <c r="CY81" s="261"/>
      <c r="CZ81" s="261"/>
      <c r="DA81" s="261"/>
      <c r="DB81" s="261"/>
      <c r="DC81" s="261"/>
      <c r="DD81" s="261"/>
      <c r="DE81" s="261"/>
      <c r="DF81" s="261"/>
      <c r="DG81" s="261"/>
      <c r="DH81" s="261"/>
      <c r="DI81" s="261"/>
      <c r="DJ81" s="261"/>
      <c r="DK81" s="261"/>
      <c r="DL81" s="261"/>
      <c r="DM81" s="261"/>
      <c r="DN81" s="261"/>
      <c r="DO81" s="261"/>
      <c r="DP81" s="261"/>
      <c r="DQ81" s="261"/>
      <c r="DR81" s="261"/>
      <c r="DS81" s="261"/>
      <c r="DT81" s="261"/>
      <c r="DU81" s="261"/>
      <c r="DV81" s="261"/>
      <c r="DW81" s="261"/>
      <c r="DX81" s="261"/>
      <c r="DY81" s="261"/>
      <c r="DZ81" s="261"/>
      <c r="EA81" s="261"/>
      <c r="EB81" s="261"/>
      <c r="EC81" s="261"/>
      <c r="ED81" s="261"/>
      <c r="EE81" s="261"/>
      <c r="EF81" s="261"/>
      <c r="EG81" s="261"/>
      <c r="EH81" s="261"/>
      <c r="EI81" s="261"/>
      <c r="EJ81" s="261"/>
      <c r="EK81" s="261"/>
      <c r="EL81" s="261"/>
      <c r="EM81" s="261"/>
      <c r="EN81" s="261"/>
      <c r="EO81" s="261"/>
      <c r="EP81" s="261"/>
      <c r="EQ81" s="261"/>
      <c r="ER81" s="261"/>
      <c r="ES81" s="261"/>
      <c r="ET81" s="261"/>
      <c r="EU81" s="261"/>
      <c r="EV81" s="261"/>
      <c r="EW81" s="261"/>
      <c r="EX81" s="261"/>
      <c r="EY81" s="261"/>
      <c r="EZ81" s="261"/>
      <c r="FA81" s="261"/>
      <c r="FB81" s="261"/>
      <c r="FC81" s="261"/>
      <c r="FD81" s="261"/>
      <c r="FE81" s="261"/>
      <c r="FF81" s="261"/>
      <c r="FG81" s="261"/>
      <c r="FH81" s="261"/>
      <c r="FI81" s="261"/>
      <c r="FJ81" s="261"/>
      <c r="FK81" s="261"/>
      <c r="FL81" s="261"/>
      <c r="FM81" s="261"/>
      <c r="FN81" s="261"/>
      <c r="FO81" s="261"/>
      <c r="FP81" s="261"/>
      <c r="FQ81" s="261"/>
      <c r="FR81" s="261"/>
      <c r="FS81" s="261"/>
      <c r="FT81" s="261"/>
      <c r="FU81" s="261"/>
      <c r="FV81" s="261"/>
      <c r="FW81" s="261"/>
      <c r="FX81" s="261"/>
      <c r="FY81" s="261"/>
      <c r="FZ81" s="261"/>
      <c r="GA81" s="261"/>
      <c r="GB81" s="261"/>
      <c r="GC81" s="261"/>
      <c r="GD81" s="261"/>
      <c r="GE81" s="261"/>
      <c r="GF81" s="261"/>
      <c r="GG81" s="261"/>
      <c r="GH81" s="261"/>
      <c r="GI81" s="261"/>
      <c r="GJ81" s="261"/>
      <c r="GK81" s="261"/>
      <c r="GL81" s="261"/>
      <c r="GM81" s="261"/>
      <c r="GN81" s="261"/>
      <c r="GO81" s="261"/>
      <c r="GP81" s="261"/>
      <c r="GQ81" s="261"/>
      <c r="GR81" s="261"/>
      <c r="GS81" s="261"/>
      <c r="GT81" s="261"/>
      <c r="GU81" s="261"/>
      <c r="GV81" s="261"/>
      <c r="GW81" s="261"/>
      <c r="GX81" s="261"/>
      <c r="GY81" s="261"/>
      <c r="GZ81" s="261"/>
      <c r="HA81" s="261"/>
      <c r="HB81" s="261"/>
      <c r="HC81" s="261"/>
      <c r="HD81" s="261"/>
      <c r="HE81" s="261"/>
      <c r="HF81" s="261"/>
      <c r="HG81" s="261"/>
      <c r="HH81" s="261"/>
    </row>
    <row r="82" spans="1:216" s="253" customFormat="1" x14ac:dyDescent="0.25">
      <c r="A82" s="262">
        <v>62</v>
      </c>
      <c r="B82" s="158"/>
      <c r="C82" s="288" t="s">
        <v>242</v>
      </c>
      <c r="D82" s="263" t="s">
        <v>30</v>
      </c>
      <c r="E82" s="334">
        <v>56</v>
      </c>
      <c r="F82" s="234"/>
      <c r="G82" s="234"/>
      <c r="H82" s="234"/>
      <c r="I82" s="234"/>
      <c r="J82" s="234"/>
      <c r="K82" s="264">
        <v>0</v>
      </c>
      <c r="L82" s="267">
        <v>0</v>
      </c>
      <c r="M82" s="267">
        <v>0</v>
      </c>
      <c r="N82" s="267">
        <v>0</v>
      </c>
      <c r="O82" s="267">
        <v>0</v>
      </c>
      <c r="P82" s="265">
        <v>0</v>
      </c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  <c r="DN82" s="261"/>
      <c r="DO82" s="261"/>
      <c r="DP82" s="261"/>
      <c r="DQ82" s="261"/>
      <c r="DR82" s="261"/>
      <c r="DS82" s="261"/>
      <c r="DT82" s="261"/>
      <c r="DU82" s="261"/>
      <c r="DV82" s="261"/>
      <c r="DW82" s="261"/>
      <c r="DX82" s="261"/>
      <c r="DY82" s="261"/>
      <c r="DZ82" s="261"/>
      <c r="EA82" s="261"/>
      <c r="EB82" s="261"/>
      <c r="EC82" s="261"/>
      <c r="ED82" s="261"/>
      <c r="EE82" s="261"/>
      <c r="EF82" s="261"/>
      <c r="EG82" s="261"/>
      <c r="EH82" s="261"/>
      <c r="EI82" s="261"/>
      <c r="EJ82" s="261"/>
      <c r="EK82" s="261"/>
      <c r="EL82" s="261"/>
      <c r="EM82" s="261"/>
      <c r="EN82" s="261"/>
      <c r="EO82" s="261"/>
      <c r="EP82" s="261"/>
      <c r="EQ82" s="261"/>
      <c r="ER82" s="261"/>
      <c r="ES82" s="261"/>
      <c r="ET82" s="261"/>
      <c r="EU82" s="261"/>
      <c r="EV82" s="261"/>
      <c r="EW82" s="261"/>
      <c r="EX82" s="261"/>
      <c r="EY82" s="261"/>
      <c r="EZ82" s="261"/>
      <c r="FA82" s="261"/>
      <c r="FB82" s="261"/>
      <c r="FC82" s="261"/>
      <c r="FD82" s="261"/>
      <c r="FE82" s="261"/>
      <c r="FF82" s="261"/>
      <c r="FG82" s="261"/>
      <c r="FH82" s="261"/>
      <c r="FI82" s="261"/>
      <c r="FJ82" s="261"/>
      <c r="FK82" s="261"/>
      <c r="FL82" s="261"/>
      <c r="FM82" s="261"/>
      <c r="FN82" s="261"/>
      <c r="FO82" s="261"/>
      <c r="FP82" s="261"/>
      <c r="FQ82" s="261"/>
      <c r="FR82" s="261"/>
      <c r="FS82" s="261"/>
      <c r="FT82" s="261"/>
      <c r="FU82" s="261"/>
      <c r="FV82" s="261"/>
      <c r="FW82" s="261"/>
      <c r="FX82" s="261"/>
      <c r="FY82" s="261"/>
      <c r="FZ82" s="261"/>
      <c r="GA82" s="261"/>
      <c r="GB82" s="261"/>
      <c r="GC82" s="261"/>
      <c r="GD82" s="261"/>
      <c r="GE82" s="261"/>
      <c r="GF82" s="261"/>
      <c r="GG82" s="261"/>
      <c r="GH82" s="261"/>
      <c r="GI82" s="261"/>
      <c r="GJ82" s="261"/>
      <c r="GK82" s="261"/>
      <c r="GL82" s="261"/>
      <c r="GM82" s="261"/>
      <c r="GN82" s="261"/>
      <c r="GO82" s="261"/>
      <c r="GP82" s="261"/>
      <c r="GQ82" s="261"/>
      <c r="GR82" s="261"/>
      <c r="GS82" s="261"/>
      <c r="GT82" s="261"/>
      <c r="GU82" s="261"/>
      <c r="GV82" s="261"/>
      <c r="GW82" s="261"/>
      <c r="GX82" s="261"/>
      <c r="GY82" s="261"/>
      <c r="GZ82" s="261"/>
      <c r="HA82" s="261"/>
      <c r="HB82" s="261"/>
      <c r="HC82" s="261"/>
      <c r="HD82" s="261"/>
      <c r="HE82" s="261"/>
      <c r="HF82" s="261"/>
      <c r="HG82" s="261"/>
      <c r="HH82" s="261"/>
    </row>
    <row r="83" spans="1:216" s="253" customFormat="1" x14ac:dyDescent="0.25">
      <c r="A83" s="262">
        <v>63</v>
      </c>
      <c r="B83" s="158"/>
      <c r="C83" s="288" t="s">
        <v>243</v>
      </c>
      <c r="D83" s="263" t="s">
        <v>30</v>
      </c>
      <c r="E83" s="334">
        <v>63</v>
      </c>
      <c r="F83" s="234"/>
      <c r="G83" s="234"/>
      <c r="H83" s="234"/>
      <c r="I83" s="234"/>
      <c r="J83" s="234"/>
      <c r="K83" s="264">
        <v>0</v>
      </c>
      <c r="L83" s="267">
        <v>0</v>
      </c>
      <c r="M83" s="267">
        <v>0</v>
      </c>
      <c r="N83" s="267">
        <v>0</v>
      </c>
      <c r="O83" s="267">
        <v>0</v>
      </c>
      <c r="P83" s="265">
        <v>0</v>
      </c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1"/>
      <c r="DS83" s="261"/>
      <c r="DT83" s="261"/>
      <c r="DU83" s="261"/>
      <c r="DV83" s="261"/>
      <c r="DW83" s="261"/>
      <c r="DX83" s="261"/>
      <c r="DY83" s="261"/>
      <c r="DZ83" s="261"/>
      <c r="EA83" s="261"/>
      <c r="EB83" s="261"/>
      <c r="EC83" s="261"/>
      <c r="ED83" s="261"/>
      <c r="EE83" s="261"/>
      <c r="EF83" s="261"/>
      <c r="EG83" s="261"/>
      <c r="EH83" s="261"/>
      <c r="EI83" s="261"/>
      <c r="EJ83" s="261"/>
      <c r="EK83" s="261"/>
      <c r="EL83" s="261"/>
      <c r="EM83" s="261"/>
      <c r="EN83" s="261"/>
      <c r="EO83" s="261"/>
      <c r="EP83" s="261"/>
      <c r="EQ83" s="261"/>
      <c r="ER83" s="261"/>
      <c r="ES83" s="261"/>
      <c r="ET83" s="261"/>
      <c r="EU83" s="261"/>
      <c r="EV83" s="261"/>
      <c r="EW83" s="261"/>
      <c r="EX83" s="261"/>
      <c r="EY83" s="261"/>
      <c r="EZ83" s="261"/>
      <c r="FA83" s="261"/>
      <c r="FB83" s="261"/>
      <c r="FC83" s="261"/>
      <c r="FD83" s="261"/>
      <c r="FE83" s="261"/>
      <c r="FF83" s="261"/>
      <c r="FG83" s="261"/>
      <c r="FH83" s="261"/>
      <c r="FI83" s="261"/>
      <c r="FJ83" s="261"/>
      <c r="FK83" s="261"/>
      <c r="FL83" s="261"/>
      <c r="FM83" s="261"/>
      <c r="FN83" s="261"/>
      <c r="FO83" s="261"/>
      <c r="FP83" s="261"/>
      <c r="FQ83" s="261"/>
      <c r="FR83" s="261"/>
      <c r="FS83" s="261"/>
      <c r="FT83" s="261"/>
      <c r="FU83" s="261"/>
      <c r="FV83" s="261"/>
      <c r="FW83" s="261"/>
      <c r="FX83" s="261"/>
      <c r="FY83" s="261"/>
      <c r="FZ83" s="261"/>
      <c r="GA83" s="261"/>
      <c r="GB83" s="261"/>
      <c r="GC83" s="261"/>
      <c r="GD83" s="261"/>
      <c r="GE83" s="261"/>
      <c r="GF83" s="261"/>
      <c r="GG83" s="261"/>
      <c r="GH83" s="261"/>
      <c r="GI83" s="261"/>
      <c r="GJ83" s="261"/>
      <c r="GK83" s="261"/>
      <c r="GL83" s="261"/>
      <c r="GM83" s="261"/>
      <c r="GN83" s="261"/>
      <c r="GO83" s="261"/>
      <c r="GP83" s="261"/>
      <c r="GQ83" s="261"/>
      <c r="GR83" s="261"/>
      <c r="GS83" s="261"/>
      <c r="GT83" s="261"/>
      <c r="GU83" s="261"/>
      <c r="GV83" s="261"/>
      <c r="GW83" s="261"/>
      <c r="GX83" s="261"/>
      <c r="GY83" s="261"/>
      <c r="GZ83" s="261"/>
      <c r="HA83" s="261"/>
      <c r="HB83" s="261"/>
      <c r="HC83" s="261"/>
      <c r="HD83" s="261"/>
      <c r="HE83" s="261"/>
      <c r="HF83" s="261"/>
      <c r="HG83" s="261"/>
      <c r="HH83" s="261"/>
    </row>
    <row r="84" spans="1:216" s="253" customFormat="1" x14ac:dyDescent="0.25">
      <c r="A84" s="262">
        <v>64</v>
      </c>
      <c r="B84" s="158"/>
      <c r="C84" s="288" t="s">
        <v>244</v>
      </c>
      <c r="D84" s="263" t="s">
        <v>30</v>
      </c>
      <c r="E84" s="334">
        <v>1</v>
      </c>
      <c r="F84" s="234"/>
      <c r="G84" s="234"/>
      <c r="H84" s="234"/>
      <c r="I84" s="234"/>
      <c r="J84" s="234"/>
      <c r="K84" s="264">
        <v>0</v>
      </c>
      <c r="L84" s="267">
        <v>0</v>
      </c>
      <c r="M84" s="267">
        <v>0</v>
      </c>
      <c r="N84" s="267">
        <v>0</v>
      </c>
      <c r="O84" s="267">
        <v>0</v>
      </c>
      <c r="P84" s="265">
        <v>0</v>
      </c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1"/>
      <c r="DE84" s="261"/>
      <c r="DF84" s="261"/>
      <c r="DG84" s="261"/>
      <c r="DH84" s="261"/>
      <c r="DI84" s="261"/>
      <c r="DJ84" s="261"/>
      <c r="DK84" s="261"/>
      <c r="DL84" s="261"/>
      <c r="DM84" s="261"/>
      <c r="DN84" s="261"/>
      <c r="DO84" s="261"/>
      <c r="DP84" s="261"/>
      <c r="DQ84" s="261"/>
      <c r="DR84" s="261"/>
      <c r="DS84" s="261"/>
      <c r="DT84" s="261"/>
      <c r="DU84" s="261"/>
      <c r="DV84" s="261"/>
      <c r="DW84" s="261"/>
      <c r="DX84" s="261"/>
      <c r="DY84" s="261"/>
      <c r="DZ84" s="261"/>
      <c r="EA84" s="261"/>
      <c r="EB84" s="261"/>
      <c r="EC84" s="261"/>
      <c r="ED84" s="261"/>
      <c r="EE84" s="261"/>
      <c r="EF84" s="261"/>
      <c r="EG84" s="261"/>
      <c r="EH84" s="261"/>
      <c r="EI84" s="261"/>
      <c r="EJ84" s="261"/>
      <c r="EK84" s="261"/>
      <c r="EL84" s="261"/>
      <c r="EM84" s="261"/>
      <c r="EN84" s="261"/>
      <c r="EO84" s="261"/>
      <c r="EP84" s="261"/>
      <c r="EQ84" s="261"/>
      <c r="ER84" s="261"/>
      <c r="ES84" s="261"/>
      <c r="ET84" s="261"/>
      <c r="EU84" s="261"/>
      <c r="EV84" s="261"/>
      <c r="EW84" s="261"/>
      <c r="EX84" s="261"/>
      <c r="EY84" s="261"/>
      <c r="EZ84" s="261"/>
      <c r="FA84" s="261"/>
      <c r="FB84" s="261"/>
      <c r="FC84" s="261"/>
      <c r="FD84" s="261"/>
      <c r="FE84" s="261"/>
      <c r="FF84" s="261"/>
      <c r="FG84" s="261"/>
      <c r="FH84" s="261"/>
      <c r="FI84" s="261"/>
      <c r="FJ84" s="261"/>
      <c r="FK84" s="261"/>
      <c r="FL84" s="261"/>
      <c r="FM84" s="261"/>
      <c r="FN84" s="261"/>
      <c r="FO84" s="261"/>
      <c r="FP84" s="261"/>
      <c r="FQ84" s="261"/>
      <c r="FR84" s="261"/>
      <c r="FS84" s="261"/>
      <c r="FT84" s="261"/>
      <c r="FU84" s="261"/>
      <c r="FV84" s="261"/>
      <c r="FW84" s="261"/>
      <c r="FX84" s="261"/>
      <c r="FY84" s="261"/>
      <c r="FZ84" s="261"/>
      <c r="GA84" s="261"/>
      <c r="GB84" s="261"/>
      <c r="GC84" s="261"/>
      <c r="GD84" s="261"/>
      <c r="GE84" s="261"/>
      <c r="GF84" s="261"/>
      <c r="GG84" s="261"/>
      <c r="GH84" s="261"/>
      <c r="GI84" s="261"/>
      <c r="GJ84" s="261"/>
      <c r="GK84" s="261"/>
      <c r="GL84" s="261"/>
      <c r="GM84" s="261"/>
      <c r="GN84" s="261"/>
      <c r="GO84" s="261"/>
      <c r="GP84" s="261"/>
      <c r="GQ84" s="261"/>
      <c r="GR84" s="261"/>
      <c r="GS84" s="261"/>
      <c r="GT84" s="261"/>
      <c r="GU84" s="261"/>
      <c r="GV84" s="261"/>
      <c r="GW84" s="261"/>
      <c r="GX84" s="261"/>
      <c r="GY84" s="261"/>
      <c r="GZ84" s="261"/>
      <c r="HA84" s="261"/>
      <c r="HB84" s="261"/>
      <c r="HC84" s="261"/>
      <c r="HD84" s="261"/>
      <c r="HE84" s="261"/>
      <c r="HF84" s="261"/>
      <c r="HG84" s="261"/>
      <c r="HH84" s="261"/>
    </row>
    <row r="85" spans="1:216" s="253" customFormat="1" x14ac:dyDescent="0.25">
      <c r="A85" s="262">
        <v>65</v>
      </c>
      <c r="B85" s="158"/>
      <c r="C85" s="288" t="s">
        <v>245</v>
      </c>
      <c r="D85" s="263" t="s">
        <v>30</v>
      </c>
      <c r="E85" s="334">
        <v>12</v>
      </c>
      <c r="F85" s="234"/>
      <c r="G85" s="234"/>
      <c r="H85" s="234"/>
      <c r="I85" s="234"/>
      <c r="J85" s="234"/>
      <c r="K85" s="264">
        <v>0</v>
      </c>
      <c r="L85" s="267">
        <v>0</v>
      </c>
      <c r="M85" s="267">
        <v>0</v>
      </c>
      <c r="N85" s="267">
        <v>0</v>
      </c>
      <c r="O85" s="267">
        <v>0</v>
      </c>
      <c r="P85" s="265">
        <v>0</v>
      </c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  <c r="CS85" s="261"/>
      <c r="CT85" s="261"/>
      <c r="CU85" s="261"/>
      <c r="CV85" s="261"/>
      <c r="CW85" s="261"/>
      <c r="CX85" s="261"/>
      <c r="CY85" s="261"/>
      <c r="CZ85" s="261"/>
      <c r="DA85" s="261"/>
      <c r="DB85" s="261"/>
      <c r="DC85" s="261"/>
      <c r="DD85" s="261"/>
      <c r="DE85" s="261"/>
      <c r="DF85" s="261"/>
      <c r="DG85" s="261"/>
      <c r="DH85" s="261"/>
      <c r="DI85" s="261"/>
      <c r="DJ85" s="261"/>
      <c r="DK85" s="261"/>
      <c r="DL85" s="261"/>
      <c r="DM85" s="261"/>
      <c r="DN85" s="261"/>
      <c r="DO85" s="261"/>
      <c r="DP85" s="261"/>
      <c r="DQ85" s="261"/>
      <c r="DR85" s="261"/>
      <c r="DS85" s="261"/>
      <c r="DT85" s="261"/>
      <c r="DU85" s="261"/>
      <c r="DV85" s="261"/>
      <c r="DW85" s="261"/>
      <c r="DX85" s="261"/>
      <c r="DY85" s="261"/>
      <c r="DZ85" s="261"/>
      <c r="EA85" s="261"/>
      <c r="EB85" s="261"/>
      <c r="EC85" s="261"/>
      <c r="ED85" s="261"/>
      <c r="EE85" s="261"/>
      <c r="EF85" s="261"/>
      <c r="EG85" s="261"/>
      <c r="EH85" s="261"/>
      <c r="EI85" s="261"/>
      <c r="EJ85" s="261"/>
      <c r="EK85" s="261"/>
      <c r="EL85" s="261"/>
      <c r="EM85" s="261"/>
      <c r="EN85" s="261"/>
      <c r="EO85" s="261"/>
      <c r="EP85" s="261"/>
      <c r="EQ85" s="261"/>
      <c r="ER85" s="261"/>
      <c r="ES85" s="261"/>
      <c r="ET85" s="261"/>
      <c r="EU85" s="261"/>
      <c r="EV85" s="261"/>
      <c r="EW85" s="261"/>
      <c r="EX85" s="261"/>
      <c r="EY85" s="261"/>
      <c r="EZ85" s="261"/>
      <c r="FA85" s="261"/>
      <c r="FB85" s="261"/>
      <c r="FC85" s="261"/>
      <c r="FD85" s="261"/>
      <c r="FE85" s="261"/>
      <c r="FF85" s="261"/>
      <c r="FG85" s="261"/>
      <c r="FH85" s="261"/>
      <c r="FI85" s="261"/>
      <c r="FJ85" s="261"/>
      <c r="FK85" s="261"/>
      <c r="FL85" s="261"/>
      <c r="FM85" s="261"/>
      <c r="FN85" s="261"/>
      <c r="FO85" s="261"/>
      <c r="FP85" s="261"/>
      <c r="FQ85" s="261"/>
      <c r="FR85" s="261"/>
      <c r="FS85" s="261"/>
      <c r="FT85" s="261"/>
      <c r="FU85" s="261"/>
      <c r="FV85" s="261"/>
      <c r="FW85" s="261"/>
      <c r="FX85" s="261"/>
      <c r="FY85" s="261"/>
      <c r="FZ85" s="261"/>
      <c r="GA85" s="261"/>
      <c r="GB85" s="261"/>
      <c r="GC85" s="261"/>
      <c r="GD85" s="261"/>
      <c r="GE85" s="261"/>
      <c r="GF85" s="261"/>
      <c r="GG85" s="261"/>
      <c r="GH85" s="261"/>
      <c r="GI85" s="261"/>
      <c r="GJ85" s="261"/>
      <c r="GK85" s="261"/>
      <c r="GL85" s="261"/>
      <c r="GM85" s="261"/>
      <c r="GN85" s="261"/>
      <c r="GO85" s="261"/>
      <c r="GP85" s="261"/>
      <c r="GQ85" s="261"/>
      <c r="GR85" s="261"/>
      <c r="GS85" s="261"/>
      <c r="GT85" s="261"/>
      <c r="GU85" s="261"/>
      <c r="GV85" s="261"/>
      <c r="GW85" s="261"/>
      <c r="GX85" s="261"/>
      <c r="GY85" s="261"/>
      <c r="GZ85" s="261"/>
      <c r="HA85" s="261"/>
      <c r="HB85" s="261"/>
      <c r="HC85" s="261"/>
      <c r="HD85" s="261"/>
      <c r="HE85" s="261"/>
      <c r="HF85" s="261"/>
      <c r="HG85" s="261"/>
      <c r="HH85" s="261"/>
    </row>
    <row r="86" spans="1:216" s="253" customFormat="1" x14ac:dyDescent="0.25">
      <c r="A86" s="262">
        <v>66</v>
      </c>
      <c r="B86" s="158"/>
      <c r="C86" s="288" t="s">
        <v>246</v>
      </c>
      <c r="D86" s="263" t="s">
        <v>30</v>
      </c>
      <c r="E86" s="334">
        <v>13</v>
      </c>
      <c r="F86" s="234"/>
      <c r="G86" s="234"/>
      <c r="H86" s="234"/>
      <c r="I86" s="234"/>
      <c r="J86" s="234"/>
      <c r="K86" s="264">
        <v>0</v>
      </c>
      <c r="L86" s="267">
        <v>0</v>
      </c>
      <c r="M86" s="267">
        <v>0</v>
      </c>
      <c r="N86" s="267">
        <v>0</v>
      </c>
      <c r="O86" s="267">
        <v>0</v>
      </c>
      <c r="P86" s="265">
        <v>0</v>
      </c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1"/>
      <c r="DK86" s="261"/>
      <c r="DL86" s="261"/>
      <c r="DM86" s="261"/>
      <c r="DN86" s="261"/>
      <c r="DO86" s="261"/>
      <c r="DP86" s="261"/>
      <c r="DQ86" s="261"/>
      <c r="DR86" s="261"/>
      <c r="DS86" s="261"/>
      <c r="DT86" s="261"/>
      <c r="DU86" s="261"/>
      <c r="DV86" s="261"/>
      <c r="DW86" s="261"/>
      <c r="DX86" s="261"/>
      <c r="DY86" s="261"/>
      <c r="DZ86" s="261"/>
      <c r="EA86" s="261"/>
      <c r="EB86" s="261"/>
      <c r="EC86" s="261"/>
      <c r="ED86" s="261"/>
      <c r="EE86" s="261"/>
      <c r="EF86" s="261"/>
      <c r="EG86" s="261"/>
      <c r="EH86" s="261"/>
      <c r="EI86" s="261"/>
      <c r="EJ86" s="261"/>
      <c r="EK86" s="261"/>
      <c r="EL86" s="261"/>
      <c r="EM86" s="261"/>
      <c r="EN86" s="261"/>
      <c r="EO86" s="261"/>
      <c r="EP86" s="261"/>
      <c r="EQ86" s="261"/>
      <c r="ER86" s="261"/>
      <c r="ES86" s="261"/>
      <c r="ET86" s="261"/>
      <c r="EU86" s="261"/>
      <c r="EV86" s="261"/>
      <c r="EW86" s="261"/>
      <c r="EX86" s="261"/>
      <c r="EY86" s="261"/>
      <c r="EZ86" s="261"/>
      <c r="FA86" s="261"/>
      <c r="FB86" s="261"/>
      <c r="FC86" s="261"/>
      <c r="FD86" s="261"/>
      <c r="FE86" s="261"/>
      <c r="FF86" s="261"/>
      <c r="FG86" s="261"/>
      <c r="FH86" s="261"/>
      <c r="FI86" s="261"/>
      <c r="FJ86" s="261"/>
      <c r="FK86" s="261"/>
      <c r="FL86" s="261"/>
      <c r="FM86" s="261"/>
      <c r="FN86" s="261"/>
      <c r="FO86" s="261"/>
      <c r="FP86" s="261"/>
      <c r="FQ86" s="261"/>
      <c r="FR86" s="261"/>
      <c r="FS86" s="261"/>
      <c r="FT86" s="261"/>
      <c r="FU86" s="261"/>
      <c r="FV86" s="261"/>
      <c r="FW86" s="261"/>
      <c r="FX86" s="261"/>
      <c r="FY86" s="261"/>
      <c r="FZ86" s="261"/>
      <c r="GA86" s="261"/>
      <c r="GB86" s="261"/>
      <c r="GC86" s="261"/>
      <c r="GD86" s="261"/>
      <c r="GE86" s="261"/>
      <c r="GF86" s="261"/>
      <c r="GG86" s="261"/>
      <c r="GH86" s="261"/>
      <c r="GI86" s="261"/>
      <c r="GJ86" s="261"/>
      <c r="GK86" s="261"/>
      <c r="GL86" s="261"/>
      <c r="GM86" s="261"/>
      <c r="GN86" s="261"/>
      <c r="GO86" s="261"/>
      <c r="GP86" s="261"/>
      <c r="GQ86" s="261"/>
      <c r="GR86" s="261"/>
      <c r="GS86" s="261"/>
      <c r="GT86" s="261"/>
      <c r="GU86" s="261"/>
      <c r="GV86" s="261"/>
      <c r="GW86" s="261"/>
      <c r="GX86" s="261"/>
      <c r="GY86" s="261"/>
      <c r="GZ86" s="261"/>
      <c r="HA86" s="261"/>
      <c r="HB86" s="261"/>
      <c r="HC86" s="261"/>
      <c r="HD86" s="261"/>
      <c r="HE86" s="261"/>
      <c r="HF86" s="261"/>
      <c r="HG86" s="261"/>
      <c r="HH86" s="261"/>
    </row>
    <row r="87" spans="1:216" s="253" customFormat="1" x14ac:dyDescent="0.25">
      <c r="A87" s="262">
        <v>67</v>
      </c>
      <c r="B87" s="158"/>
      <c r="C87" s="288" t="s">
        <v>247</v>
      </c>
      <c r="D87" s="263" t="s">
        <v>30</v>
      </c>
      <c r="E87" s="334">
        <v>12</v>
      </c>
      <c r="F87" s="234"/>
      <c r="G87" s="234"/>
      <c r="H87" s="234"/>
      <c r="I87" s="234"/>
      <c r="J87" s="234"/>
      <c r="K87" s="264">
        <v>0</v>
      </c>
      <c r="L87" s="267">
        <v>0</v>
      </c>
      <c r="M87" s="267">
        <v>0</v>
      </c>
      <c r="N87" s="267">
        <v>0</v>
      </c>
      <c r="O87" s="267">
        <v>0</v>
      </c>
      <c r="P87" s="265">
        <v>0</v>
      </c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  <c r="CR87" s="261"/>
      <c r="CS87" s="261"/>
      <c r="CT87" s="261"/>
      <c r="CU87" s="261"/>
      <c r="CV87" s="261"/>
      <c r="CW87" s="261"/>
      <c r="CX87" s="261"/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1"/>
      <c r="DK87" s="261"/>
      <c r="DL87" s="261"/>
      <c r="DM87" s="261"/>
      <c r="DN87" s="261"/>
      <c r="DO87" s="261"/>
      <c r="DP87" s="261"/>
      <c r="DQ87" s="261"/>
      <c r="DR87" s="261"/>
      <c r="DS87" s="261"/>
      <c r="DT87" s="261"/>
      <c r="DU87" s="261"/>
      <c r="DV87" s="261"/>
      <c r="DW87" s="261"/>
      <c r="DX87" s="261"/>
      <c r="DY87" s="261"/>
      <c r="DZ87" s="261"/>
      <c r="EA87" s="261"/>
      <c r="EB87" s="261"/>
      <c r="EC87" s="261"/>
      <c r="ED87" s="261"/>
      <c r="EE87" s="261"/>
      <c r="EF87" s="261"/>
      <c r="EG87" s="261"/>
      <c r="EH87" s="261"/>
      <c r="EI87" s="261"/>
      <c r="EJ87" s="261"/>
      <c r="EK87" s="261"/>
      <c r="EL87" s="261"/>
      <c r="EM87" s="261"/>
      <c r="EN87" s="261"/>
      <c r="EO87" s="261"/>
      <c r="EP87" s="261"/>
      <c r="EQ87" s="261"/>
      <c r="ER87" s="261"/>
      <c r="ES87" s="261"/>
      <c r="ET87" s="261"/>
      <c r="EU87" s="261"/>
      <c r="EV87" s="261"/>
      <c r="EW87" s="261"/>
      <c r="EX87" s="261"/>
      <c r="EY87" s="261"/>
      <c r="EZ87" s="261"/>
      <c r="FA87" s="261"/>
      <c r="FB87" s="261"/>
      <c r="FC87" s="261"/>
      <c r="FD87" s="261"/>
      <c r="FE87" s="261"/>
      <c r="FF87" s="261"/>
      <c r="FG87" s="261"/>
      <c r="FH87" s="261"/>
      <c r="FI87" s="261"/>
      <c r="FJ87" s="261"/>
      <c r="FK87" s="261"/>
      <c r="FL87" s="261"/>
      <c r="FM87" s="261"/>
      <c r="FN87" s="261"/>
      <c r="FO87" s="261"/>
      <c r="FP87" s="261"/>
      <c r="FQ87" s="261"/>
      <c r="FR87" s="261"/>
      <c r="FS87" s="261"/>
      <c r="FT87" s="261"/>
      <c r="FU87" s="261"/>
      <c r="FV87" s="261"/>
      <c r="FW87" s="261"/>
      <c r="FX87" s="261"/>
      <c r="FY87" s="261"/>
      <c r="FZ87" s="261"/>
      <c r="GA87" s="261"/>
      <c r="GB87" s="261"/>
      <c r="GC87" s="261"/>
      <c r="GD87" s="261"/>
      <c r="GE87" s="261"/>
      <c r="GF87" s="261"/>
      <c r="GG87" s="261"/>
      <c r="GH87" s="261"/>
      <c r="GI87" s="261"/>
      <c r="GJ87" s="261"/>
      <c r="GK87" s="261"/>
      <c r="GL87" s="261"/>
      <c r="GM87" s="261"/>
      <c r="GN87" s="261"/>
      <c r="GO87" s="261"/>
      <c r="GP87" s="261"/>
      <c r="GQ87" s="261"/>
      <c r="GR87" s="261"/>
      <c r="GS87" s="261"/>
      <c r="GT87" s="261"/>
      <c r="GU87" s="261"/>
      <c r="GV87" s="261"/>
      <c r="GW87" s="261"/>
      <c r="GX87" s="261"/>
      <c r="GY87" s="261"/>
      <c r="GZ87" s="261"/>
      <c r="HA87" s="261"/>
      <c r="HB87" s="261"/>
      <c r="HC87" s="261"/>
      <c r="HD87" s="261"/>
      <c r="HE87" s="261"/>
      <c r="HF87" s="261"/>
      <c r="HG87" s="261"/>
      <c r="HH87" s="261"/>
    </row>
    <row r="88" spans="1:216" s="253" customFormat="1" x14ac:dyDescent="0.25">
      <c r="A88" s="262">
        <v>68</v>
      </c>
      <c r="B88" s="158"/>
      <c r="C88" s="288" t="s">
        <v>248</v>
      </c>
      <c r="D88" s="263" t="s">
        <v>30</v>
      </c>
      <c r="E88" s="334">
        <v>14</v>
      </c>
      <c r="F88" s="234"/>
      <c r="G88" s="234"/>
      <c r="H88" s="234"/>
      <c r="I88" s="234"/>
      <c r="J88" s="234"/>
      <c r="K88" s="264">
        <v>0</v>
      </c>
      <c r="L88" s="267">
        <v>0</v>
      </c>
      <c r="M88" s="267">
        <v>0</v>
      </c>
      <c r="N88" s="267">
        <v>0</v>
      </c>
      <c r="O88" s="267">
        <v>0</v>
      </c>
      <c r="P88" s="265">
        <v>0</v>
      </c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1"/>
      <c r="DE88" s="261"/>
      <c r="DF88" s="261"/>
      <c r="DG88" s="261"/>
      <c r="DH88" s="261"/>
      <c r="DI88" s="261"/>
      <c r="DJ88" s="261"/>
      <c r="DK88" s="261"/>
      <c r="DL88" s="261"/>
      <c r="DM88" s="261"/>
      <c r="DN88" s="261"/>
      <c r="DO88" s="261"/>
      <c r="DP88" s="261"/>
      <c r="DQ88" s="261"/>
      <c r="DR88" s="261"/>
      <c r="DS88" s="261"/>
      <c r="DT88" s="261"/>
      <c r="DU88" s="261"/>
      <c r="DV88" s="261"/>
      <c r="DW88" s="261"/>
      <c r="DX88" s="261"/>
      <c r="DY88" s="261"/>
      <c r="DZ88" s="261"/>
      <c r="EA88" s="261"/>
      <c r="EB88" s="261"/>
      <c r="EC88" s="261"/>
      <c r="ED88" s="261"/>
      <c r="EE88" s="261"/>
      <c r="EF88" s="261"/>
      <c r="EG88" s="261"/>
      <c r="EH88" s="261"/>
      <c r="EI88" s="261"/>
      <c r="EJ88" s="261"/>
      <c r="EK88" s="261"/>
      <c r="EL88" s="261"/>
      <c r="EM88" s="261"/>
      <c r="EN88" s="261"/>
      <c r="EO88" s="261"/>
      <c r="EP88" s="261"/>
      <c r="EQ88" s="261"/>
      <c r="ER88" s="261"/>
      <c r="ES88" s="261"/>
      <c r="ET88" s="261"/>
      <c r="EU88" s="261"/>
      <c r="EV88" s="261"/>
      <c r="EW88" s="261"/>
      <c r="EX88" s="261"/>
      <c r="EY88" s="261"/>
      <c r="EZ88" s="261"/>
      <c r="FA88" s="261"/>
      <c r="FB88" s="261"/>
      <c r="FC88" s="261"/>
      <c r="FD88" s="261"/>
      <c r="FE88" s="261"/>
      <c r="FF88" s="261"/>
      <c r="FG88" s="261"/>
      <c r="FH88" s="261"/>
      <c r="FI88" s="261"/>
      <c r="FJ88" s="261"/>
      <c r="FK88" s="261"/>
      <c r="FL88" s="261"/>
      <c r="FM88" s="261"/>
      <c r="FN88" s="261"/>
      <c r="FO88" s="261"/>
      <c r="FP88" s="261"/>
      <c r="FQ88" s="261"/>
      <c r="FR88" s="261"/>
      <c r="FS88" s="261"/>
      <c r="FT88" s="261"/>
      <c r="FU88" s="261"/>
      <c r="FV88" s="261"/>
      <c r="FW88" s="261"/>
      <c r="FX88" s="261"/>
      <c r="FY88" s="261"/>
      <c r="FZ88" s="261"/>
      <c r="GA88" s="261"/>
      <c r="GB88" s="261"/>
      <c r="GC88" s="261"/>
      <c r="GD88" s="261"/>
      <c r="GE88" s="261"/>
      <c r="GF88" s="261"/>
      <c r="GG88" s="261"/>
      <c r="GH88" s="261"/>
      <c r="GI88" s="261"/>
      <c r="GJ88" s="261"/>
      <c r="GK88" s="261"/>
      <c r="GL88" s="261"/>
      <c r="GM88" s="261"/>
      <c r="GN88" s="261"/>
      <c r="GO88" s="261"/>
      <c r="GP88" s="261"/>
      <c r="GQ88" s="261"/>
      <c r="GR88" s="261"/>
      <c r="GS88" s="261"/>
      <c r="GT88" s="261"/>
      <c r="GU88" s="261"/>
      <c r="GV88" s="261"/>
      <c r="GW88" s="261"/>
      <c r="GX88" s="261"/>
      <c r="GY88" s="261"/>
      <c r="GZ88" s="261"/>
      <c r="HA88" s="261"/>
      <c r="HB88" s="261"/>
      <c r="HC88" s="261"/>
      <c r="HD88" s="261"/>
      <c r="HE88" s="261"/>
      <c r="HF88" s="261"/>
      <c r="HG88" s="261"/>
      <c r="HH88" s="261"/>
    </row>
    <row r="89" spans="1:216" s="253" customFormat="1" x14ac:dyDescent="0.25">
      <c r="A89" s="262">
        <v>69</v>
      </c>
      <c r="B89" s="158"/>
      <c r="C89" s="288" t="s">
        <v>249</v>
      </c>
      <c r="D89" s="263" t="s">
        <v>30</v>
      </c>
      <c r="E89" s="334">
        <v>56</v>
      </c>
      <c r="F89" s="234"/>
      <c r="G89" s="234"/>
      <c r="H89" s="234"/>
      <c r="I89" s="234"/>
      <c r="J89" s="234"/>
      <c r="K89" s="264">
        <v>0</v>
      </c>
      <c r="L89" s="267">
        <v>0</v>
      </c>
      <c r="M89" s="267">
        <v>0</v>
      </c>
      <c r="N89" s="267">
        <v>0</v>
      </c>
      <c r="O89" s="267">
        <v>0</v>
      </c>
      <c r="P89" s="265">
        <v>0</v>
      </c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1"/>
      <c r="DK89" s="261"/>
      <c r="DL89" s="261"/>
      <c r="DM89" s="261"/>
      <c r="DN89" s="261"/>
      <c r="DO89" s="261"/>
      <c r="DP89" s="261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1"/>
      <c r="EC89" s="261"/>
      <c r="ED89" s="261"/>
      <c r="EE89" s="261"/>
      <c r="EF89" s="261"/>
      <c r="EG89" s="261"/>
      <c r="EH89" s="261"/>
      <c r="EI89" s="261"/>
      <c r="EJ89" s="261"/>
      <c r="EK89" s="261"/>
      <c r="EL89" s="261"/>
      <c r="EM89" s="261"/>
      <c r="EN89" s="261"/>
      <c r="EO89" s="261"/>
      <c r="EP89" s="261"/>
      <c r="EQ89" s="261"/>
      <c r="ER89" s="261"/>
      <c r="ES89" s="261"/>
      <c r="ET89" s="261"/>
      <c r="EU89" s="261"/>
      <c r="EV89" s="261"/>
      <c r="EW89" s="261"/>
      <c r="EX89" s="261"/>
      <c r="EY89" s="261"/>
      <c r="EZ89" s="261"/>
      <c r="FA89" s="261"/>
      <c r="FB89" s="261"/>
      <c r="FC89" s="261"/>
      <c r="FD89" s="261"/>
      <c r="FE89" s="261"/>
      <c r="FF89" s="261"/>
      <c r="FG89" s="261"/>
      <c r="FH89" s="261"/>
      <c r="FI89" s="261"/>
      <c r="FJ89" s="261"/>
      <c r="FK89" s="261"/>
      <c r="FL89" s="261"/>
      <c r="FM89" s="261"/>
      <c r="FN89" s="261"/>
      <c r="FO89" s="261"/>
      <c r="FP89" s="261"/>
      <c r="FQ89" s="261"/>
      <c r="FR89" s="261"/>
      <c r="FS89" s="261"/>
      <c r="FT89" s="261"/>
      <c r="FU89" s="261"/>
      <c r="FV89" s="261"/>
      <c r="FW89" s="261"/>
      <c r="FX89" s="261"/>
      <c r="FY89" s="261"/>
      <c r="FZ89" s="261"/>
      <c r="GA89" s="261"/>
      <c r="GB89" s="261"/>
      <c r="GC89" s="261"/>
      <c r="GD89" s="261"/>
      <c r="GE89" s="261"/>
      <c r="GF89" s="261"/>
      <c r="GG89" s="261"/>
      <c r="GH89" s="261"/>
      <c r="GI89" s="261"/>
      <c r="GJ89" s="261"/>
      <c r="GK89" s="261"/>
      <c r="GL89" s="261"/>
      <c r="GM89" s="261"/>
      <c r="GN89" s="261"/>
      <c r="GO89" s="261"/>
      <c r="GP89" s="261"/>
      <c r="GQ89" s="261"/>
      <c r="GR89" s="261"/>
      <c r="GS89" s="261"/>
      <c r="GT89" s="261"/>
      <c r="GU89" s="261"/>
      <c r="GV89" s="261"/>
      <c r="GW89" s="261"/>
      <c r="GX89" s="261"/>
      <c r="GY89" s="261"/>
      <c r="GZ89" s="261"/>
      <c r="HA89" s="261"/>
      <c r="HB89" s="261"/>
      <c r="HC89" s="261"/>
      <c r="HD89" s="261"/>
      <c r="HE89" s="261"/>
      <c r="HF89" s="261"/>
      <c r="HG89" s="261"/>
      <c r="HH89" s="261"/>
    </row>
    <row r="90" spans="1:216" s="253" customFormat="1" x14ac:dyDescent="0.25">
      <c r="A90" s="262">
        <v>70</v>
      </c>
      <c r="B90" s="158"/>
      <c r="C90" s="288" t="s">
        <v>250</v>
      </c>
      <c r="D90" s="263" t="s">
        <v>30</v>
      </c>
      <c r="E90" s="334">
        <v>28</v>
      </c>
      <c r="F90" s="234"/>
      <c r="G90" s="234"/>
      <c r="H90" s="234"/>
      <c r="I90" s="234"/>
      <c r="J90" s="234"/>
      <c r="K90" s="264">
        <v>0</v>
      </c>
      <c r="L90" s="267">
        <v>0</v>
      </c>
      <c r="M90" s="267">
        <v>0</v>
      </c>
      <c r="N90" s="267">
        <v>0</v>
      </c>
      <c r="O90" s="267">
        <v>0</v>
      </c>
      <c r="P90" s="265">
        <v>0</v>
      </c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1"/>
      <c r="DK90" s="261"/>
      <c r="DL90" s="261"/>
      <c r="DM90" s="261"/>
      <c r="DN90" s="261"/>
      <c r="DO90" s="261"/>
      <c r="DP90" s="261"/>
      <c r="DQ90" s="261"/>
      <c r="DR90" s="261"/>
      <c r="DS90" s="261"/>
      <c r="DT90" s="261"/>
      <c r="DU90" s="261"/>
      <c r="DV90" s="261"/>
      <c r="DW90" s="261"/>
      <c r="DX90" s="261"/>
      <c r="DY90" s="261"/>
      <c r="DZ90" s="261"/>
      <c r="EA90" s="261"/>
      <c r="EB90" s="261"/>
      <c r="EC90" s="261"/>
      <c r="ED90" s="261"/>
      <c r="EE90" s="261"/>
      <c r="EF90" s="261"/>
      <c r="EG90" s="261"/>
      <c r="EH90" s="261"/>
      <c r="EI90" s="261"/>
      <c r="EJ90" s="261"/>
      <c r="EK90" s="261"/>
      <c r="EL90" s="261"/>
      <c r="EM90" s="261"/>
      <c r="EN90" s="261"/>
      <c r="EO90" s="261"/>
      <c r="EP90" s="261"/>
      <c r="EQ90" s="261"/>
      <c r="ER90" s="261"/>
      <c r="ES90" s="261"/>
      <c r="ET90" s="261"/>
      <c r="EU90" s="261"/>
      <c r="EV90" s="261"/>
      <c r="EW90" s="261"/>
      <c r="EX90" s="261"/>
      <c r="EY90" s="261"/>
      <c r="EZ90" s="261"/>
      <c r="FA90" s="261"/>
      <c r="FB90" s="261"/>
      <c r="FC90" s="261"/>
      <c r="FD90" s="261"/>
      <c r="FE90" s="261"/>
      <c r="FF90" s="261"/>
      <c r="FG90" s="261"/>
      <c r="FH90" s="261"/>
      <c r="FI90" s="261"/>
      <c r="FJ90" s="261"/>
      <c r="FK90" s="261"/>
      <c r="FL90" s="261"/>
      <c r="FM90" s="261"/>
      <c r="FN90" s="261"/>
      <c r="FO90" s="261"/>
      <c r="FP90" s="261"/>
      <c r="FQ90" s="261"/>
      <c r="FR90" s="261"/>
      <c r="FS90" s="261"/>
      <c r="FT90" s="261"/>
      <c r="FU90" s="261"/>
      <c r="FV90" s="261"/>
      <c r="FW90" s="261"/>
      <c r="FX90" s="261"/>
      <c r="FY90" s="261"/>
      <c r="FZ90" s="261"/>
      <c r="GA90" s="261"/>
      <c r="GB90" s="261"/>
      <c r="GC90" s="261"/>
      <c r="GD90" s="261"/>
      <c r="GE90" s="261"/>
      <c r="GF90" s="261"/>
      <c r="GG90" s="261"/>
      <c r="GH90" s="261"/>
      <c r="GI90" s="261"/>
      <c r="GJ90" s="261"/>
      <c r="GK90" s="261"/>
      <c r="GL90" s="261"/>
      <c r="GM90" s="261"/>
      <c r="GN90" s="261"/>
      <c r="GO90" s="261"/>
      <c r="GP90" s="261"/>
      <c r="GQ90" s="261"/>
      <c r="GR90" s="261"/>
      <c r="GS90" s="261"/>
      <c r="GT90" s="261"/>
      <c r="GU90" s="261"/>
      <c r="GV90" s="261"/>
      <c r="GW90" s="261"/>
      <c r="GX90" s="261"/>
      <c r="GY90" s="261"/>
      <c r="GZ90" s="261"/>
      <c r="HA90" s="261"/>
      <c r="HB90" s="261"/>
      <c r="HC90" s="261"/>
      <c r="HD90" s="261"/>
      <c r="HE90" s="261"/>
      <c r="HF90" s="261"/>
      <c r="HG90" s="261"/>
      <c r="HH90" s="261"/>
    </row>
    <row r="91" spans="1:216" s="253" customFormat="1" x14ac:dyDescent="0.25">
      <c r="A91" s="262">
        <v>71</v>
      </c>
      <c r="B91" s="158"/>
      <c r="C91" s="288" t="s">
        <v>251</v>
      </c>
      <c r="D91" s="263" t="s">
        <v>30</v>
      </c>
      <c r="E91" s="334">
        <v>28</v>
      </c>
      <c r="F91" s="234"/>
      <c r="G91" s="234"/>
      <c r="H91" s="234"/>
      <c r="I91" s="234"/>
      <c r="J91" s="234"/>
      <c r="K91" s="264">
        <v>0</v>
      </c>
      <c r="L91" s="267">
        <v>0</v>
      </c>
      <c r="M91" s="267">
        <v>0</v>
      </c>
      <c r="N91" s="267">
        <v>0</v>
      </c>
      <c r="O91" s="267">
        <v>0</v>
      </c>
      <c r="P91" s="265">
        <v>0</v>
      </c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1"/>
      <c r="DE91" s="261"/>
      <c r="DF91" s="261"/>
      <c r="DG91" s="261"/>
      <c r="DH91" s="261"/>
      <c r="DI91" s="261"/>
      <c r="DJ91" s="261"/>
      <c r="DK91" s="261"/>
      <c r="DL91" s="261"/>
      <c r="DM91" s="261"/>
      <c r="DN91" s="261"/>
      <c r="DO91" s="261"/>
      <c r="DP91" s="261"/>
      <c r="DQ91" s="261"/>
      <c r="DR91" s="261"/>
      <c r="DS91" s="261"/>
      <c r="DT91" s="261"/>
      <c r="DU91" s="261"/>
      <c r="DV91" s="261"/>
      <c r="DW91" s="261"/>
      <c r="DX91" s="261"/>
      <c r="DY91" s="261"/>
      <c r="DZ91" s="261"/>
      <c r="EA91" s="261"/>
      <c r="EB91" s="261"/>
      <c r="EC91" s="261"/>
      <c r="ED91" s="261"/>
      <c r="EE91" s="261"/>
      <c r="EF91" s="261"/>
      <c r="EG91" s="261"/>
      <c r="EH91" s="261"/>
      <c r="EI91" s="261"/>
      <c r="EJ91" s="261"/>
      <c r="EK91" s="261"/>
      <c r="EL91" s="261"/>
      <c r="EM91" s="261"/>
      <c r="EN91" s="261"/>
      <c r="EO91" s="261"/>
      <c r="EP91" s="261"/>
      <c r="EQ91" s="261"/>
      <c r="ER91" s="261"/>
      <c r="ES91" s="261"/>
      <c r="ET91" s="261"/>
      <c r="EU91" s="261"/>
      <c r="EV91" s="261"/>
      <c r="EW91" s="261"/>
      <c r="EX91" s="261"/>
      <c r="EY91" s="261"/>
      <c r="EZ91" s="261"/>
      <c r="FA91" s="261"/>
      <c r="FB91" s="261"/>
      <c r="FC91" s="261"/>
      <c r="FD91" s="261"/>
      <c r="FE91" s="261"/>
      <c r="FF91" s="261"/>
      <c r="FG91" s="261"/>
      <c r="FH91" s="261"/>
      <c r="FI91" s="261"/>
      <c r="FJ91" s="261"/>
      <c r="FK91" s="261"/>
      <c r="FL91" s="261"/>
      <c r="FM91" s="261"/>
      <c r="FN91" s="261"/>
      <c r="FO91" s="261"/>
      <c r="FP91" s="261"/>
      <c r="FQ91" s="261"/>
      <c r="FR91" s="261"/>
      <c r="FS91" s="261"/>
      <c r="FT91" s="261"/>
      <c r="FU91" s="261"/>
      <c r="FV91" s="261"/>
      <c r="FW91" s="261"/>
      <c r="FX91" s="261"/>
      <c r="FY91" s="261"/>
      <c r="FZ91" s="261"/>
      <c r="GA91" s="261"/>
      <c r="GB91" s="261"/>
      <c r="GC91" s="261"/>
      <c r="GD91" s="261"/>
      <c r="GE91" s="261"/>
      <c r="GF91" s="261"/>
      <c r="GG91" s="261"/>
      <c r="GH91" s="261"/>
      <c r="GI91" s="261"/>
      <c r="GJ91" s="261"/>
      <c r="GK91" s="261"/>
      <c r="GL91" s="261"/>
      <c r="GM91" s="261"/>
      <c r="GN91" s="261"/>
      <c r="GO91" s="261"/>
      <c r="GP91" s="261"/>
      <c r="GQ91" s="261"/>
      <c r="GR91" s="261"/>
      <c r="GS91" s="261"/>
      <c r="GT91" s="261"/>
      <c r="GU91" s="261"/>
      <c r="GV91" s="261"/>
      <c r="GW91" s="261"/>
      <c r="GX91" s="261"/>
      <c r="GY91" s="261"/>
      <c r="GZ91" s="261"/>
      <c r="HA91" s="261"/>
      <c r="HB91" s="261"/>
      <c r="HC91" s="261"/>
      <c r="HD91" s="261"/>
      <c r="HE91" s="261"/>
      <c r="HF91" s="261"/>
      <c r="HG91" s="261"/>
      <c r="HH91" s="261"/>
    </row>
    <row r="92" spans="1:216" s="253" customFormat="1" x14ac:dyDescent="0.25">
      <c r="A92" s="262">
        <v>72</v>
      </c>
      <c r="B92" s="158"/>
      <c r="C92" s="288" t="s">
        <v>252</v>
      </c>
      <c r="D92" s="263" t="s">
        <v>30</v>
      </c>
      <c r="E92" s="334">
        <v>2</v>
      </c>
      <c r="F92" s="234"/>
      <c r="G92" s="234"/>
      <c r="H92" s="234"/>
      <c r="I92" s="234"/>
      <c r="J92" s="234"/>
      <c r="K92" s="264">
        <v>0</v>
      </c>
      <c r="L92" s="267">
        <v>0</v>
      </c>
      <c r="M92" s="267">
        <v>0</v>
      </c>
      <c r="N92" s="267">
        <v>0</v>
      </c>
      <c r="O92" s="267">
        <v>0</v>
      </c>
      <c r="P92" s="265">
        <v>0</v>
      </c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261"/>
      <c r="GG92" s="261"/>
      <c r="GH92" s="261"/>
      <c r="GI92" s="261"/>
      <c r="GJ92" s="261"/>
      <c r="GK92" s="261"/>
      <c r="GL92" s="261"/>
      <c r="GM92" s="261"/>
      <c r="GN92" s="261"/>
      <c r="GO92" s="261"/>
      <c r="GP92" s="261"/>
      <c r="GQ92" s="261"/>
      <c r="GR92" s="261"/>
      <c r="GS92" s="261"/>
      <c r="GT92" s="261"/>
      <c r="GU92" s="261"/>
      <c r="GV92" s="261"/>
      <c r="GW92" s="261"/>
      <c r="GX92" s="261"/>
      <c r="GY92" s="261"/>
      <c r="GZ92" s="261"/>
      <c r="HA92" s="261"/>
      <c r="HB92" s="261"/>
      <c r="HC92" s="261"/>
      <c r="HD92" s="261"/>
      <c r="HE92" s="261"/>
      <c r="HF92" s="261"/>
      <c r="HG92" s="261"/>
      <c r="HH92" s="261"/>
    </row>
    <row r="93" spans="1:216" s="253" customFormat="1" x14ac:dyDescent="0.25">
      <c r="A93" s="262">
        <v>73</v>
      </c>
      <c r="B93" s="158"/>
      <c r="C93" s="411" t="s">
        <v>426</v>
      </c>
      <c r="D93" s="370" t="s">
        <v>24</v>
      </c>
      <c r="E93" s="398">
        <v>24</v>
      </c>
      <c r="F93" s="399"/>
      <c r="G93" s="234"/>
      <c r="H93" s="234"/>
      <c r="I93" s="234"/>
      <c r="J93" s="234"/>
      <c r="K93" s="264">
        <v>0</v>
      </c>
      <c r="L93" s="267">
        <v>0</v>
      </c>
      <c r="M93" s="267">
        <v>0</v>
      </c>
      <c r="N93" s="267">
        <v>0</v>
      </c>
      <c r="O93" s="267">
        <v>0</v>
      </c>
      <c r="P93" s="265">
        <v>0</v>
      </c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1"/>
      <c r="DS93" s="261"/>
      <c r="DT93" s="261"/>
      <c r="DU93" s="261"/>
      <c r="DV93" s="261"/>
      <c r="DW93" s="261"/>
      <c r="DX93" s="261"/>
      <c r="DY93" s="261"/>
      <c r="DZ93" s="261"/>
      <c r="EA93" s="261"/>
      <c r="EB93" s="261"/>
      <c r="EC93" s="261"/>
      <c r="ED93" s="261"/>
      <c r="EE93" s="261"/>
      <c r="EF93" s="261"/>
      <c r="EG93" s="261"/>
      <c r="EH93" s="261"/>
      <c r="EI93" s="261"/>
      <c r="EJ93" s="261"/>
      <c r="EK93" s="261"/>
      <c r="EL93" s="261"/>
      <c r="EM93" s="261"/>
      <c r="EN93" s="261"/>
      <c r="EO93" s="261"/>
      <c r="EP93" s="261"/>
      <c r="EQ93" s="261"/>
      <c r="ER93" s="261"/>
      <c r="ES93" s="261"/>
      <c r="ET93" s="261"/>
      <c r="EU93" s="261"/>
      <c r="EV93" s="261"/>
      <c r="EW93" s="261"/>
      <c r="EX93" s="261"/>
      <c r="EY93" s="261"/>
      <c r="EZ93" s="261"/>
      <c r="FA93" s="261"/>
      <c r="FB93" s="261"/>
      <c r="FC93" s="261"/>
      <c r="FD93" s="261"/>
      <c r="FE93" s="261"/>
      <c r="FF93" s="261"/>
      <c r="FG93" s="261"/>
      <c r="FH93" s="261"/>
      <c r="FI93" s="261"/>
      <c r="FJ93" s="261"/>
      <c r="FK93" s="261"/>
      <c r="FL93" s="261"/>
      <c r="FM93" s="261"/>
      <c r="FN93" s="261"/>
      <c r="FO93" s="261"/>
      <c r="FP93" s="261"/>
      <c r="FQ93" s="261"/>
      <c r="FR93" s="261"/>
      <c r="FS93" s="261"/>
      <c r="FT93" s="261"/>
      <c r="FU93" s="261"/>
      <c r="FV93" s="261"/>
      <c r="FW93" s="261"/>
      <c r="FX93" s="261"/>
      <c r="FY93" s="261"/>
      <c r="FZ93" s="261"/>
      <c r="GA93" s="261"/>
      <c r="GB93" s="261"/>
      <c r="GC93" s="261"/>
      <c r="GD93" s="261"/>
      <c r="GE93" s="261"/>
      <c r="GF93" s="261"/>
      <c r="GG93" s="261"/>
      <c r="GH93" s="261"/>
      <c r="GI93" s="261"/>
      <c r="GJ93" s="261"/>
      <c r="GK93" s="261"/>
      <c r="GL93" s="261"/>
      <c r="GM93" s="261"/>
      <c r="GN93" s="261"/>
      <c r="GO93" s="261"/>
      <c r="GP93" s="261"/>
      <c r="GQ93" s="261"/>
      <c r="GR93" s="261"/>
      <c r="GS93" s="261"/>
      <c r="GT93" s="261"/>
      <c r="GU93" s="261"/>
      <c r="GV93" s="261"/>
      <c r="GW93" s="261"/>
      <c r="GX93" s="261"/>
      <c r="GY93" s="261"/>
      <c r="GZ93" s="261"/>
      <c r="HA93" s="261"/>
      <c r="HB93" s="261"/>
      <c r="HC93" s="261"/>
      <c r="HD93" s="261"/>
      <c r="HE93" s="261"/>
      <c r="HF93" s="261"/>
      <c r="HG93" s="261"/>
      <c r="HH93" s="261"/>
    </row>
    <row r="94" spans="1:216" s="253" customFormat="1" x14ac:dyDescent="0.25">
      <c r="A94" s="342"/>
      <c r="B94" s="314"/>
      <c r="C94" s="343" t="s">
        <v>529</v>
      </c>
      <c r="D94" s="344"/>
      <c r="E94" s="344"/>
      <c r="F94" s="341"/>
      <c r="G94" s="341"/>
      <c r="H94" s="341"/>
      <c r="I94" s="341"/>
      <c r="J94" s="341"/>
      <c r="K94" s="341"/>
      <c r="L94" s="265"/>
      <c r="M94" s="265"/>
      <c r="N94" s="265"/>
      <c r="O94" s="265"/>
      <c r="P94" s="265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1"/>
      <c r="BW94" s="261"/>
      <c r="BX94" s="261"/>
      <c r="BY94" s="261"/>
      <c r="BZ94" s="261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  <c r="CP94" s="261"/>
      <c r="CQ94" s="261"/>
      <c r="CR94" s="261"/>
      <c r="CS94" s="261"/>
      <c r="CT94" s="261"/>
      <c r="CU94" s="261"/>
      <c r="CV94" s="261"/>
      <c r="CW94" s="261"/>
      <c r="CX94" s="261"/>
      <c r="CY94" s="261"/>
      <c r="CZ94" s="261"/>
      <c r="DA94" s="261"/>
      <c r="DB94" s="261"/>
      <c r="DC94" s="261"/>
      <c r="DD94" s="261"/>
      <c r="DE94" s="261"/>
      <c r="DF94" s="261"/>
      <c r="DG94" s="261"/>
      <c r="DH94" s="261"/>
      <c r="DI94" s="261"/>
      <c r="DJ94" s="261"/>
      <c r="DK94" s="261"/>
      <c r="DL94" s="261"/>
      <c r="DM94" s="261"/>
      <c r="DN94" s="261"/>
      <c r="DO94" s="261"/>
      <c r="DP94" s="261"/>
      <c r="DQ94" s="261"/>
      <c r="DR94" s="261"/>
      <c r="DS94" s="261"/>
      <c r="DT94" s="261"/>
      <c r="DU94" s="261"/>
      <c r="DV94" s="261"/>
      <c r="DW94" s="261"/>
      <c r="DX94" s="261"/>
      <c r="DY94" s="261"/>
      <c r="DZ94" s="261"/>
      <c r="EA94" s="261"/>
      <c r="EB94" s="261"/>
      <c r="EC94" s="261"/>
      <c r="ED94" s="261"/>
      <c r="EE94" s="261"/>
      <c r="EF94" s="261"/>
      <c r="EG94" s="261"/>
      <c r="EH94" s="261"/>
      <c r="EI94" s="261"/>
      <c r="EJ94" s="261"/>
      <c r="EK94" s="261"/>
      <c r="EL94" s="261"/>
      <c r="EM94" s="261"/>
      <c r="EN94" s="261"/>
      <c r="EO94" s="261"/>
      <c r="EP94" s="261"/>
      <c r="EQ94" s="261"/>
      <c r="ER94" s="261"/>
      <c r="ES94" s="261"/>
      <c r="ET94" s="261"/>
      <c r="EU94" s="261"/>
      <c r="EV94" s="261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  <c r="FH94" s="261"/>
      <c r="FI94" s="261"/>
      <c r="FJ94" s="261"/>
      <c r="FK94" s="261"/>
      <c r="FL94" s="261"/>
      <c r="FM94" s="261"/>
      <c r="FN94" s="261"/>
      <c r="FO94" s="261"/>
      <c r="FP94" s="261"/>
      <c r="FQ94" s="261"/>
      <c r="FR94" s="261"/>
      <c r="FS94" s="261"/>
      <c r="FT94" s="261"/>
      <c r="FU94" s="261"/>
      <c r="FV94" s="261"/>
      <c r="FW94" s="261"/>
      <c r="FX94" s="261"/>
      <c r="FY94" s="261"/>
      <c r="FZ94" s="261"/>
      <c r="GA94" s="261"/>
      <c r="GB94" s="261"/>
      <c r="GC94" s="261"/>
      <c r="GD94" s="261"/>
      <c r="GE94" s="261"/>
      <c r="GF94" s="261"/>
      <c r="GG94" s="261"/>
      <c r="GH94" s="261"/>
      <c r="GI94" s="261"/>
      <c r="GJ94" s="261"/>
      <c r="GK94" s="261"/>
      <c r="GL94" s="261"/>
      <c r="GM94" s="261"/>
      <c r="GN94" s="261"/>
      <c r="GO94" s="261"/>
      <c r="GP94" s="261"/>
      <c r="GQ94" s="261"/>
      <c r="GR94" s="261"/>
      <c r="GS94" s="261"/>
      <c r="GT94" s="261"/>
      <c r="GU94" s="261"/>
      <c r="GV94" s="261"/>
      <c r="GW94" s="261"/>
      <c r="GX94" s="261"/>
      <c r="GY94" s="261"/>
      <c r="GZ94" s="261"/>
      <c r="HA94" s="261"/>
      <c r="HB94" s="261"/>
      <c r="HC94" s="261"/>
      <c r="HD94" s="261"/>
      <c r="HE94" s="261"/>
      <c r="HF94" s="261"/>
      <c r="HG94" s="261"/>
      <c r="HH94" s="261"/>
    </row>
    <row r="95" spans="1:216" s="253" customFormat="1" x14ac:dyDescent="0.25">
      <c r="A95" s="342">
        <f>A93+1</f>
        <v>74</v>
      </c>
      <c r="B95" s="314"/>
      <c r="C95" s="345" t="s">
        <v>530</v>
      </c>
      <c r="D95" s="344" t="s">
        <v>24</v>
      </c>
      <c r="E95" s="344">
        <v>25</v>
      </c>
      <c r="F95" s="341"/>
      <c r="G95" s="341"/>
      <c r="H95" s="341"/>
      <c r="I95" s="341"/>
      <c r="J95" s="341"/>
      <c r="K95" s="341"/>
      <c r="L95" s="265"/>
      <c r="M95" s="265"/>
      <c r="N95" s="265"/>
      <c r="O95" s="265"/>
      <c r="P95" s="265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  <c r="FL95" s="261"/>
      <c r="FM95" s="261"/>
      <c r="FN95" s="261"/>
      <c r="FO95" s="261"/>
      <c r="FP95" s="261"/>
      <c r="FQ95" s="261"/>
      <c r="FR95" s="261"/>
      <c r="FS95" s="261"/>
      <c r="FT95" s="261"/>
      <c r="FU95" s="261"/>
      <c r="FV95" s="261"/>
      <c r="FW95" s="261"/>
      <c r="FX95" s="261"/>
      <c r="FY95" s="261"/>
      <c r="FZ95" s="261"/>
      <c r="GA95" s="261"/>
      <c r="GB95" s="261"/>
      <c r="GC95" s="261"/>
      <c r="GD95" s="261"/>
      <c r="GE95" s="261"/>
      <c r="GF95" s="261"/>
      <c r="GG95" s="261"/>
      <c r="GH95" s="261"/>
      <c r="GI95" s="261"/>
      <c r="GJ95" s="261"/>
      <c r="GK95" s="261"/>
      <c r="GL95" s="261"/>
      <c r="GM95" s="261"/>
      <c r="GN95" s="261"/>
      <c r="GO95" s="261"/>
      <c r="GP95" s="261"/>
      <c r="GQ95" s="261"/>
      <c r="GR95" s="261"/>
      <c r="GS95" s="261"/>
      <c r="GT95" s="261"/>
      <c r="GU95" s="261"/>
      <c r="GV95" s="261"/>
      <c r="GW95" s="261"/>
      <c r="GX95" s="261"/>
      <c r="GY95" s="261"/>
      <c r="GZ95" s="261"/>
      <c r="HA95" s="261"/>
      <c r="HB95" s="261"/>
      <c r="HC95" s="261"/>
      <c r="HD95" s="261"/>
      <c r="HE95" s="261"/>
      <c r="HF95" s="261"/>
      <c r="HG95" s="261"/>
      <c r="HH95" s="261"/>
    </row>
    <row r="96" spans="1:216" s="253" customFormat="1" x14ac:dyDescent="0.25">
      <c r="A96" s="342">
        <f>A95+1</f>
        <v>75</v>
      </c>
      <c r="B96" s="314"/>
      <c r="C96" s="345" t="s">
        <v>531</v>
      </c>
      <c r="D96" s="344" t="s">
        <v>30</v>
      </c>
      <c r="E96" s="344">
        <v>50</v>
      </c>
      <c r="F96" s="341"/>
      <c r="G96" s="341"/>
      <c r="H96" s="341"/>
      <c r="I96" s="341"/>
      <c r="J96" s="341"/>
      <c r="K96" s="341"/>
      <c r="L96" s="265"/>
      <c r="M96" s="265"/>
      <c r="N96" s="265"/>
      <c r="O96" s="265"/>
      <c r="P96" s="265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1"/>
      <c r="GI96" s="261"/>
      <c r="GJ96" s="261"/>
      <c r="GK96" s="261"/>
      <c r="GL96" s="261"/>
      <c r="GM96" s="261"/>
      <c r="GN96" s="261"/>
      <c r="GO96" s="261"/>
      <c r="GP96" s="261"/>
      <c r="GQ96" s="261"/>
      <c r="GR96" s="261"/>
      <c r="GS96" s="261"/>
      <c r="GT96" s="261"/>
      <c r="GU96" s="261"/>
      <c r="GV96" s="261"/>
      <c r="GW96" s="261"/>
      <c r="GX96" s="261"/>
      <c r="GY96" s="261"/>
      <c r="GZ96" s="261"/>
      <c r="HA96" s="261"/>
      <c r="HB96" s="261"/>
      <c r="HC96" s="261"/>
      <c r="HD96" s="261"/>
      <c r="HE96" s="261"/>
      <c r="HF96" s="261"/>
      <c r="HG96" s="261"/>
      <c r="HH96" s="261"/>
    </row>
    <row r="97" spans="1:216" s="253" customFormat="1" x14ac:dyDescent="0.25">
      <c r="A97" s="342">
        <f t="shared" ref="A97:A100" si="0">A96+1</f>
        <v>76</v>
      </c>
      <c r="B97" s="314"/>
      <c r="C97" s="345" t="s">
        <v>532</v>
      </c>
      <c r="D97" s="344" t="s">
        <v>24</v>
      </c>
      <c r="E97" s="344">
        <v>200</v>
      </c>
      <c r="F97" s="341"/>
      <c r="G97" s="341"/>
      <c r="H97" s="341"/>
      <c r="I97" s="341"/>
      <c r="J97" s="341"/>
      <c r="K97" s="341"/>
      <c r="L97" s="265"/>
      <c r="M97" s="265"/>
      <c r="N97" s="265"/>
      <c r="O97" s="265"/>
      <c r="P97" s="265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1"/>
      <c r="ED97" s="261"/>
      <c r="EE97" s="261"/>
      <c r="EF97" s="261"/>
      <c r="EG97" s="261"/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1"/>
      <c r="EU97" s="261"/>
      <c r="EV97" s="261"/>
      <c r="EW97" s="261"/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1"/>
      <c r="FL97" s="261"/>
      <c r="FM97" s="261"/>
      <c r="FN97" s="261"/>
      <c r="FO97" s="261"/>
      <c r="FP97" s="261"/>
      <c r="FQ97" s="261"/>
      <c r="FR97" s="261"/>
      <c r="FS97" s="261"/>
      <c r="FT97" s="261"/>
      <c r="FU97" s="261"/>
      <c r="FV97" s="261"/>
      <c r="FW97" s="261"/>
      <c r="FX97" s="261"/>
      <c r="FY97" s="261"/>
      <c r="FZ97" s="261"/>
      <c r="GA97" s="261"/>
      <c r="GB97" s="261"/>
      <c r="GC97" s="261"/>
      <c r="GD97" s="261"/>
      <c r="GE97" s="261"/>
      <c r="GF97" s="261"/>
      <c r="GG97" s="261"/>
      <c r="GH97" s="261"/>
      <c r="GI97" s="261"/>
      <c r="GJ97" s="261"/>
      <c r="GK97" s="261"/>
      <c r="GL97" s="261"/>
      <c r="GM97" s="261"/>
      <c r="GN97" s="261"/>
      <c r="GO97" s="261"/>
      <c r="GP97" s="261"/>
      <c r="GQ97" s="261"/>
      <c r="GR97" s="261"/>
      <c r="GS97" s="261"/>
      <c r="GT97" s="261"/>
      <c r="GU97" s="261"/>
      <c r="GV97" s="261"/>
      <c r="GW97" s="261"/>
      <c r="GX97" s="261"/>
      <c r="GY97" s="261"/>
      <c r="GZ97" s="261"/>
      <c r="HA97" s="261"/>
      <c r="HB97" s="261"/>
      <c r="HC97" s="261"/>
      <c r="HD97" s="261"/>
      <c r="HE97" s="261"/>
      <c r="HF97" s="261"/>
      <c r="HG97" s="261"/>
      <c r="HH97" s="261"/>
    </row>
    <row r="98" spans="1:216" s="253" customFormat="1" x14ac:dyDescent="0.25">
      <c r="A98" s="342">
        <f t="shared" si="0"/>
        <v>77</v>
      </c>
      <c r="B98" s="314"/>
      <c r="C98" s="345" t="s">
        <v>533</v>
      </c>
      <c r="D98" s="344" t="s">
        <v>24</v>
      </c>
      <c r="E98" s="344">
        <v>58</v>
      </c>
      <c r="F98" s="341"/>
      <c r="G98" s="341"/>
      <c r="H98" s="341"/>
      <c r="I98" s="341"/>
      <c r="J98" s="341"/>
      <c r="K98" s="341"/>
      <c r="L98" s="265"/>
      <c r="M98" s="265"/>
      <c r="N98" s="265"/>
      <c r="O98" s="265"/>
      <c r="P98" s="265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1"/>
      <c r="DE98" s="261"/>
      <c r="DF98" s="261"/>
      <c r="DG98" s="261"/>
      <c r="DH98" s="261"/>
      <c r="DI98" s="261"/>
      <c r="DJ98" s="261"/>
      <c r="DK98" s="261"/>
      <c r="DL98" s="261"/>
      <c r="DM98" s="261"/>
      <c r="DN98" s="261"/>
      <c r="DO98" s="261"/>
      <c r="DP98" s="261"/>
      <c r="DQ98" s="261"/>
      <c r="DR98" s="261"/>
      <c r="DS98" s="261"/>
      <c r="DT98" s="261"/>
      <c r="DU98" s="261"/>
      <c r="DV98" s="261"/>
      <c r="DW98" s="261"/>
      <c r="DX98" s="261"/>
      <c r="DY98" s="261"/>
      <c r="DZ98" s="261"/>
      <c r="EA98" s="261"/>
      <c r="EB98" s="261"/>
      <c r="EC98" s="261"/>
      <c r="ED98" s="261"/>
      <c r="EE98" s="261"/>
      <c r="EF98" s="261"/>
      <c r="EG98" s="261"/>
      <c r="EH98" s="261"/>
      <c r="EI98" s="261"/>
      <c r="EJ98" s="261"/>
      <c r="EK98" s="261"/>
      <c r="EL98" s="261"/>
      <c r="EM98" s="261"/>
      <c r="EN98" s="261"/>
      <c r="EO98" s="261"/>
      <c r="EP98" s="261"/>
      <c r="EQ98" s="261"/>
      <c r="ER98" s="261"/>
      <c r="ES98" s="261"/>
      <c r="ET98" s="261"/>
      <c r="EU98" s="261"/>
      <c r="EV98" s="261"/>
      <c r="EW98" s="261"/>
      <c r="EX98" s="261"/>
      <c r="EY98" s="261"/>
      <c r="EZ98" s="261"/>
      <c r="FA98" s="261"/>
      <c r="FB98" s="261"/>
      <c r="FC98" s="261"/>
      <c r="FD98" s="261"/>
      <c r="FE98" s="261"/>
      <c r="FF98" s="261"/>
      <c r="FG98" s="261"/>
      <c r="FH98" s="261"/>
      <c r="FI98" s="261"/>
      <c r="FJ98" s="261"/>
      <c r="FK98" s="261"/>
      <c r="FL98" s="261"/>
      <c r="FM98" s="261"/>
      <c r="FN98" s="261"/>
      <c r="FO98" s="261"/>
      <c r="FP98" s="261"/>
      <c r="FQ98" s="261"/>
      <c r="FR98" s="261"/>
      <c r="FS98" s="261"/>
      <c r="FT98" s="261"/>
      <c r="FU98" s="261"/>
      <c r="FV98" s="261"/>
      <c r="FW98" s="261"/>
      <c r="FX98" s="261"/>
      <c r="FY98" s="261"/>
      <c r="FZ98" s="261"/>
      <c r="GA98" s="261"/>
      <c r="GB98" s="261"/>
      <c r="GC98" s="261"/>
      <c r="GD98" s="261"/>
      <c r="GE98" s="261"/>
      <c r="GF98" s="261"/>
      <c r="GG98" s="261"/>
      <c r="GH98" s="261"/>
      <c r="GI98" s="261"/>
      <c r="GJ98" s="261"/>
      <c r="GK98" s="261"/>
      <c r="GL98" s="261"/>
      <c r="GM98" s="261"/>
      <c r="GN98" s="261"/>
      <c r="GO98" s="261"/>
      <c r="GP98" s="261"/>
      <c r="GQ98" s="261"/>
      <c r="GR98" s="261"/>
      <c r="GS98" s="261"/>
      <c r="GT98" s="261"/>
      <c r="GU98" s="261"/>
      <c r="GV98" s="261"/>
      <c r="GW98" s="261"/>
      <c r="GX98" s="261"/>
      <c r="GY98" s="261"/>
      <c r="GZ98" s="261"/>
      <c r="HA98" s="261"/>
      <c r="HB98" s="261"/>
      <c r="HC98" s="261"/>
      <c r="HD98" s="261"/>
      <c r="HE98" s="261"/>
      <c r="HF98" s="261"/>
      <c r="HG98" s="261"/>
      <c r="HH98" s="261"/>
    </row>
    <row r="99" spans="1:216" s="253" customFormat="1" x14ac:dyDescent="0.25">
      <c r="A99" s="342">
        <f t="shared" si="0"/>
        <v>78</v>
      </c>
      <c r="B99" s="314"/>
      <c r="C99" s="345" t="s">
        <v>534</v>
      </c>
      <c r="D99" s="344" t="s">
        <v>30</v>
      </c>
      <c r="E99" s="344">
        <v>22</v>
      </c>
      <c r="F99" s="341"/>
      <c r="G99" s="341"/>
      <c r="H99" s="341"/>
      <c r="I99" s="341"/>
      <c r="J99" s="341"/>
      <c r="K99" s="341"/>
      <c r="L99" s="265"/>
      <c r="M99" s="265"/>
      <c r="N99" s="265"/>
      <c r="O99" s="265"/>
      <c r="P99" s="265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261"/>
      <c r="DW99" s="261"/>
      <c r="DX99" s="261"/>
      <c r="DY99" s="261"/>
      <c r="DZ99" s="261"/>
      <c r="EA99" s="261"/>
      <c r="EB99" s="261"/>
      <c r="EC99" s="261"/>
      <c r="ED99" s="261"/>
      <c r="EE99" s="261"/>
      <c r="EF99" s="261"/>
      <c r="EG99" s="261"/>
      <c r="EH99" s="261"/>
      <c r="EI99" s="261"/>
      <c r="EJ99" s="261"/>
      <c r="EK99" s="261"/>
      <c r="EL99" s="261"/>
      <c r="EM99" s="261"/>
      <c r="EN99" s="261"/>
      <c r="EO99" s="261"/>
      <c r="EP99" s="261"/>
      <c r="EQ99" s="261"/>
      <c r="ER99" s="261"/>
      <c r="ES99" s="261"/>
      <c r="ET99" s="261"/>
      <c r="EU99" s="261"/>
      <c r="EV99" s="261"/>
      <c r="EW99" s="261"/>
      <c r="EX99" s="261"/>
      <c r="EY99" s="261"/>
      <c r="EZ99" s="261"/>
      <c r="FA99" s="261"/>
      <c r="FB99" s="261"/>
      <c r="FC99" s="261"/>
      <c r="FD99" s="261"/>
      <c r="FE99" s="261"/>
      <c r="FF99" s="261"/>
      <c r="FG99" s="261"/>
      <c r="FH99" s="261"/>
      <c r="FI99" s="261"/>
      <c r="FJ99" s="261"/>
      <c r="FK99" s="261"/>
      <c r="FL99" s="261"/>
      <c r="FM99" s="261"/>
      <c r="FN99" s="261"/>
      <c r="FO99" s="261"/>
      <c r="FP99" s="261"/>
      <c r="FQ99" s="261"/>
      <c r="FR99" s="261"/>
      <c r="FS99" s="261"/>
      <c r="FT99" s="261"/>
      <c r="FU99" s="261"/>
      <c r="FV99" s="261"/>
      <c r="FW99" s="261"/>
      <c r="FX99" s="261"/>
      <c r="FY99" s="261"/>
      <c r="FZ99" s="261"/>
      <c r="GA99" s="261"/>
      <c r="GB99" s="261"/>
      <c r="GC99" s="261"/>
      <c r="GD99" s="261"/>
      <c r="GE99" s="261"/>
      <c r="GF99" s="261"/>
      <c r="GG99" s="261"/>
      <c r="GH99" s="261"/>
      <c r="GI99" s="261"/>
      <c r="GJ99" s="261"/>
      <c r="GK99" s="261"/>
      <c r="GL99" s="261"/>
      <c r="GM99" s="261"/>
      <c r="GN99" s="261"/>
      <c r="GO99" s="261"/>
      <c r="GP99" s="261"/>
      <c r="GQ99" s="261"/>
      <c r="GR99" s="261"/>
      <c r="GS99" s="261"/>
      <c r="GT99" s="261"/>
      <c r="GU99" s="261"/>
      <c r="GV99" s="261"/>
      <c r="GW99" s="261"/>
      <c r="GX99" s="261"/>
      <c r="GY99" s="261"/>
      <c r="GZ99" s="261"/>
      <c r="HA99" s="261"/>
      <c r="HB99" s="261"/>
      <c r="HC99" s="261"/>
      <c r="HD99" s="261"/>
      <c r="HE99" s="261"/>
      <c r="HF99" s="261"/>
      <c r="HG99" s="261"/>
      <c r="HH99" s="261"/>
    </row>
    <row r="100" spans="1:216" s="253" customFormat="1" x14ac:dyDescent="0.25">
      <c r="A100" s="342">
        <f t="shared" si="0"/>
        <v>79</v>
      </c>
      <c r="B100" s="314"/>
      <c r="C100" s="345" t="s">
        <v>535</v>
      </c>
      <c r="D100" s="344" t="s">
        <v>30</v>
      </c>
      <c r="E100" s="344">
        <v>30</v>
      </c>
      <c r="F100" s="341"/>
      <c r="G100" s="341"/>
      <c r="H100" s="341"/>
      <c r="I100" s="341"/>
      <c r="J100" s="341"/>
      <c r="K100" s="341"/>
      <c r="L100" s="265"/>
      <c r="M100" s="265"/>
      <c r="N100" s="265"/>
      <c r="O100" s="265"/>
      <c r="P100" s="265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61"/>
      <c r="EQ100" s="261"/>
      <c r="ER100" s="261"/>
      <c r="ES100" s="261"/>
      <c r="ET100" s="261"/>
      <c r="EU100" s="261"/>
      <c r="EV100" s="261"/>
      <c r="EW100" s="261"/>
      <c r="EX100" s="261"/>
      <c r="EY100" s="261"/>
      <c r="EZ100" s="261"/>
      <c r="FA100" s="261"/>
      <c r="FB100" s="261"/>
      <c r="FC100" s="261"/>
      <c r="FD100" s="261"/>
      <c r="FE100" s="261"/>
      <c r="FF100" s="261"/>
      <c r="FG100" s="261"/>
      <c r="FH100" s="261"/>
      <c r="FI100" s="261"/>
      <c r="FJ100" s="261"/>
      <c r="FK100" s="261"/>
      <c r="FL100" s="261"/>
      <c r="FM100" s="261"/>
      <c r="FN100" s="261"/>
      <c r="FO100" s="261"/>
      <c r="FP100" s="261"/>
      <c r="FQ100" s="261"/>
      <c r="FR100" s="261"/>
      <c r="FS100" s="261"/>
      <c r="FT100" s="261"/>
      <c r="FU100" s="261"/>
      <c r="FV100" s="261"/>
      <c r="FW100" s="261"/>
      <c r="FX100" s="261"/>
      <c r="FY100" s="261"/>
      <c r="FZ100" s="261"/>
      <c r="GA100" s="261"/>
      <c r="GB100" s="261"/>
      <c r="GC100" s="261"/>
      <c r="GD100" s="261"/>
      <c r="GE100" s="261"/>
      <c r="GF100" s="261"/>
      <c r="GG100" s="261"/>
      <c r="GH100" s="261"/>
      <c r="GI100" s="261"/>
      <c r="GJ100" s="261"/>
      <c r="GK100" s="261"/>
      <c r="GL100" s="261"/>
      <c r="GM100" s="261"/>
      <c r="GN100" s="261"/>
      <c r="GO100" s="261"/>
      <c r="GP100" s="261"/>
      <c r="GQ100" s="261"/>
      <c r="GR100" s="261"/>
      <c r="GS100" s="261"/>
      <c r="GT100" s="261"/>
      <c r="GU100" s="261"/>
      <c r="GV100" s="261"/>
      <c r="GW100" s="261"/>
      <c r="GX100" s="261"/>
      <c r="GY100" s="261"/>
      <c r="GZ100" s="261"/>
      <c r="HA100" s="261"/>
      <c r="HB100" s="261"/>
      <c r="HC100" s="261"/>
      <c r="HD100" s="261"/>
      <c r="HE100" s="261"/>
      <c r="HF100" s="261"/>
      <c r="HG100" s="261"/>
      <c r="HH100" s="261"/>
    </row>
    <row r="101" spans="1:216" s="253" customFormat="1" ht="15.75" thickBot="1" x14ac:dyDescent="0.3">
      <c r="A101" s="262">
        <v>80</v>
      </c>
      <c r="B101" s="158"/>
      <c r="C101" s="369" t="s">
        <v>537</v>
      </c>
      <c r="D101" s="370" t="s">
        <v>30</v>
      </c>
      <c r="E101" s="371">
        <v>1</v>
      </c>
      <c r="F101" s="234"/>
      <c r="G101" s="234"/>
      <c r="H101" s="234"/>
      <c r="I101" s="234"/>
      <c r="J101" s="234"/>
      <c r="K101" s="234"/>
      <c r="L101" s="267"/>
      <c r="M101" s="267"/>
      <c r="N101" s="267"/>
      <c r="O101" s="267"/>
      <c r="P101" s="234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1"/>
      <c r="DE101" s="261"/>
      <c r="DF101" s="261"/>
      <c r="DG101" s="261"/>
      <c r="DH101" s="261"/>
      <c r="DI101" s="261"/>
      <c r="DJ101" s="261"/>
      <c r="DK101" s="261"/>
      <c r="DL101" s="261"/>
      <c r="DM101" s="261"/>
      <c r="DN101" s="261"/>
      <c r="DO101" s="261"/>
      <c r="DP101" s="261"/>
      <c r="DQ101" s="261"/>
      <c r="DR101" s="261"/>
      <c r="DS101" s="261"/>
      <c r="DT101" s="261"/>
      <c r="DU101" s="261"/>
      <c r="DV101" s="261"/>
      <c r="DW101" s="261"/>
      <c r="DX101" s="261"/>
      <c r="DY101" s="261"/>
      <c r="DZ101" s="261"/>
      <c r="EA101" s="261"/>
      <c r="EB101" s="261"/>
      <c r="EC101" s="261"/>
      <c r="ED101" s="261"/>
      <c r="EE101" s="261"/>
      <c r="EF101" s="261"/>
      <c r="EG101" s="261"/>
      <c r="EH101" s="261"/>
      <c r="EI101" s="261"/>
      <c r="EJ101" s="261"/>
      <c r="EK101" s="261"/>
      <c r="EL101" s="261"/>
      <c r="EM101" s="261"/>
      <c r="EN101" s="261"/>
      <c r="EO101" s="261"/>
      <c r="EP101" s="261"/>
      <c r="EQ101" s="261"/>
      <c r="ER101" s="261"/>
      <c r="ES101" s="261"/>
      <c r="ET101" s="261"/>
      <c r="EU101" s="261"/>
      <c r="EV101" s="261"/>
      <c r="EW101" s="261"/>
      <c r="EX101" s="261"/>
      <c r="EY101" s="261"/>
      <c r="EZ101" s="261"/>
      <c r="FA101" s="261"/>
      <c r="FB101" s="261"/>
      <c r="FC101" s="261"/>
      <c r="FD101" s="261"/>
      <c r="FE101" s="261"/>
      <c r="FF101" s="261"/>
      <c r="FG101" s="261"/>
      <c r="FH101" s="261"/>
      <c r="FI101" s="261"/>
      <c r="FJ101" s="261"/>
      <c r="FK101" s="261"/>
      <c r="FL101" s="261"/>
      <c r="FM101" s="261"/>
      <c r="FN101" s="261"/>
      <c r="FO101" s="261"/>
      <c r="FP101" s="261"/>
      <c r="FQ101" s="261"/>
      <c r="FR101" s="261"/>
      <c r="FS101" s="261"/>
      <c r="FT101" s="261"/>
      <c r="FU101" s="261"/>
      <c r="FV101" s="261"/>
      <c r="FW101" s="261"/>
      <c r="FX101" s="261"/>
      <c r="FY101" s="261"/>
      <c r="FZ101" s="261"/>
      <c r="GA101" s="261"/>
      <c r="GB101" s="261"/>
      <c r="GC101" s="261"/>
      <c r="GD101" s="261"/>
      <c r="GE101" s="261"/>
      <c r="GF101" s="261"/>
      <c r="GG101" s="261"/>
      <c r="GH101" s="261"/>
      <c r="GI101" s="261"/>
      <c r="GJ101" s="261"/>
      <c r="GK101" s="261"/>
      <c r="GL101" s="261"/>
      <c r="GM101" s="261"/>
      <c r="GN101" s="261"/>
      <c r="GO101" s="261"/>
      <c r="GP101" s="261"/>
      <c r="GQ101" s="261"/>
      <c r="GR101" s="261"/>
      <c r="GS101" s="261"/>
      <c r="GT101" s="261"/>
      <c r="GU101" s="261"/>
      <c r="GV101" s="261"/>
      <c r="GW101" s="261"/>
      <c r="GX101" s="261"/>
      <c r="GY101" s="261"/>
      <c r="GZ101" s="261"/>
      <c r="HA101" s="261"/>
      <c r="HB101" s="261"/>
      <c r="HC101" s="261"/>
      <c r="HD101" s="261"/>
      <c r="HE101" s="261"/>
      <c r="HF101" s="261"/>
      <c r="HG101" s="261"/>
      <c r="HH101" s="261"/>
    </row>
    <row r="102" spans="1:216" ht="15.75" thickTop="1" x14ac:dyDescent="0.25">
      <c r="A102" s="83">
        <v>81</v>
      </c>
      <c r="B102" s="83"/>
      <c r="C102" s="375" t="s">
        <v>539</v>
      </c>
      <c r="D102" s="376" t="s">
        <v>24</v>
      </c>
      <c r="E102" s="377">
        <v>107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1:216" x14ac:dyDescent="0.25">
      <c r="A103" s="423" t="s">
        <v>70</v>
      </c>
      <c r="B103" s="424"/>
      <c r="C103" s="424"/>
      <c r="D103" s="424"/>
      <c r="E103" s="424"/>
      <c r="F103" s="424"/>
      <c r="G103" s="424"/>
      <c r="H103" s="424"/>
      <c r="I103" s="424"/>
      <c r="J103" s="425"/>
      <c r="K103" s="88"/>
      <c r="L103" s="88">
        <v>0</v>
      </c>
      <c r="M103" s="88">
        <v>0</v>
      </c>
      <c r="N103" s="88">
        <v>0</v>
      </c>
      <c r="O103" s="88">
        <v>0</v>
      </c>
      <c r="P103" s="226">
        <v>0</v>
      </c>
    </row>
    <row r="104" spans="1:216" hidden="1" outlineLevel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16" hidden="1" outlineLevel="1" x14ac:dyDescent="0.25">
      <c r="D105" s="17"/>
      <c r="E105" s="17"/>
      <c r="G105" s="17"/>
      <c r="H105" s="89"/>
      <c r="I105" s="90"/>
      <c r="J105" s="89"/>
      <c r="K105" s="89"/>
      <c r="L105" s="91"/>
      <c r="N105" s="92"/>
      <c r="O105" s="426">
        <v>0</v>
      </c>
      <c r="P105" s="426"/>
    </row>
    <row r="106" spans="1:216" hidden="1" outlineLevel="1" x14ac:dyDescent="0.25">
      <c r="A106" s="44" t="s">
        <v>528</v>
      </c>
      <c r="D106" s="329"/>
      <c r="E106" s="93"/>
      <c r="F106" s="94"/>
      <c r="G106" s="329" t="s">
        <v>517</v>
      </c>
      <c r="H106" s="94"/>
      <c r="K106" s="94"/>
      <c r="L106" s="94"/>
      <c r="M106" s="17"/>
      <c r="N106" s="17"/>
      <c r="O106" s="17"/>
      <c r="P106" s="17"/>
    </row>
    <row r="107" spans="1:216" hidden="1" outlineLevel="1" x14ac:dyDescent="0.25">
      <c r="B107" s="419" t="s">
        <v>13</v>
      </c>
      <c r="C107" s="419"/>
      <c r="D107" s="17"/>
      <c r="E107" s="328"/>
      <c r="F107" s="328"/>
      <c r="G107" s="17"/>
      <c r="H107" s="328"/>
      <c r="K107" s="94"/>
      <c r="L107" s="94"/>
      <c r="M107" s="17"/>
      <c r="N107" s="17"/>
      <c r="O107" s="17"/>
      <c r="P107" s="17"/>
    </row>
    <row r="108" spans="1:216" hidden="1" outlineLevel="1" x14ac:dyDescent="0.25">
      <c r="A108" s="17"/>
      <c r="B108" s="93"/>
      <c r="C108" s="326"/>
      <c r="D108" s="17"/>
      <c r="E108" s="17"/>
      <c r="G108" s="17" t="s">
        <v>405</v>
      </c>
      <c r="J108" s="90"/>
      <c r="K108" s="90"/>
      <c r="L108" s="90"/>
      <c r="M108" s="17"/>
      <c r="N108" s="17"/>
      <c r="O108" s="17"/>
      <c r="P108" s="17"/>
    </row>
    <row r="109" spans="1:216" collapsed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21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287"/>
      <c r="M110" s="287"/>
      <c r="N110" s="287"/>
      <c r="O110" s="287"/>
      <c r="P110" s="287"/>
    </row>
    <row r="111" spans="1:21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287"/>
      <c r="M111" s="287"/>
      <c r="N111" s="287"/>
      <c r="O111" s="287"/>
      <c r="P111" s="287"/>
    </row>
    <row r="112" spans="1:21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</sheetData>
  <mergeCells count="19">
    <mergeCell ref="A1:P1"/>
    <mergeCell ref="A4:P4"/>
    <mergeCell ref="A3:P3"/>
    <mergeCell ref="O105:P105"/>
    <mergeCell ref="A103:J103"/>
    <mergeCell ref="L15:P15"/>
    <mergeCell ref="C6:P6"/>
    <mergeCell ref="C7:P7"/>
    <mergeCell ref="C8:P8"/>
    <mergeCell ref="C9:P9"/>
    <mergeCell ref="A15:A16"/>
    <mergeCell ref="B15:B16"/>
    <mergeCell ref="F15:K15"/>
    <mergeCell ref="C15:C16"/>
    <mergeCell ref="D15:D16"/>
    <mergeCell ref="E15:E16"/>
    <mergeCell ref="B107:C107"/>
    <mergeCell ref="M11:P11"/>
    <mergeCell ref="M13:P13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0"/>
  <sheetViews>
    <sheetView showZeros="0" zoomScale="90" zoomScaleNormal="90" workbookViewId="0">
      <selection activeCell="P23" sqref="P23"/>
    </sheetView>
  </sheetViews>
  <sheetFormatPr defaultColWidth="9.140625" defaultRowHeight="15" outlineLevelRow="1" x14ac:dyDescent="0.25"/>
  <cols>
    <col min="1" max="2" width="8.7109375" style="44" customWidth="1"/>
    <col min="3" max="3" width="44.7109375" style="44" customWidth="1"/>
    <col min="4" max="5" width="9.7109375" style="44" customWidth="1"/>
    <col min="6" max="11" width="8.7109375" style="44" customWidth="1"/>
    <col min="12" max="15" width="10.7109375" style="44" customWidth="1"/>
    <col min="16" max="16" width="12.7109375" style="44" customWidth="1"/>
    <col min="17" max="16384" width="9.140625" style="44"/>
  </cols>
  <sheetData>
    <row r="1" spans="1:16" ht="20.25" x14ac:dyDescent="0.3">
      <c r="A1" s="420" t="s">
        <v>520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6" ht="20.25" x14ac:dyDescent="0.3">
      <c r="A3" s="421" t="s">
        <v>60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x14ac:dyDescent="0.25">
      <c r="A4" s="422" t="s">
        <v>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 t="s">
        <v>1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x14ac:dyDescent="0.25">
      <c r="A7" s="17" t="s">
        <v>2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6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6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6" x14ac:dyDescent="0.25">
      <c r="A11" s="17" t="s">
        <v>130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M13" s="428" t="s">
        <v>518</v>
      </c>
      <c r="N13" s="428"/>
      <c r="O13" s="428"/>
      <c r="P13" s="428"/>
    </row>
    <row r="15" spans="1:16" ht="15" customHeight="1" x14ac:dyDescent="0.25">
      <c r="A15" s="418" t="s">
        <v>5</v>
      </c>
      <c r="B15" s="418" t="s">
        <v>6</v>
      </c>
      <c r="C15" s="418" t="s">
        <v>61</v>
      </c>
      <c r="D15" s="429" t="s">
        <v>7</v>
      </c>
      <c r="E15" s="429" t="s">
        <v>8</v>
      </c>
      <c r="F15" s="431" t="s">
        <v>9</v>
      </c>
      <c r="G15" s="432"/>
      <c r="H15" s="432"/>
      <c r="I15" s="432"/>
      <c r="J15" s="432"/>
      <c r="K15" s="433"/>
      <c r="L15" s="431" t="s">
        <v>10</v>
      </c>
      <c r="M15" s="432"/>
      <c r="N15" s="432"/>
      <c r="O15" s="432"/>
      <c r="P15" s="433"/>
    </row>
    <row r="16" spans="1:16" ht="51" x14ac:dyDescent="0.25">
      <c r="A16" s="418"/>
      <c r="B16" s="418"/>
      <c r="C16" s="418"/>
      <c r="D16" s="430"/>
      <c r="E16" s="430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80"/>
      <c r="B18" s="171"/>
      <c r="C18" s="227" t="s">
        <v>254</v>
      </c>
      <c r="D18" s="330"/>
      <c r="E18" s="330"/>
      <c r="F18" s="228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5">
      <c r="A19" s="157">
        <v>1</v>
      </c>
      <c r="B19" s="172" t="s">
        <v>127</v>
      </c>
      <c r="C19" s="229" t="s">
        <v>255</v>
      </c>
      <c r="D19" s="177" t="s">
        <v>24</v>
      </c>
      <c r="E19" s="177">
        <v>2</v>
      </c>
      <c r="F19" s="230"/>
      <c r="G19" s="165"/>
      <c r="H19" s="165"/>
      <c r="I19" s="165"/>
      <c r="J19" s="165"/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</row>
    <row r="20" spans="1:16" ht="25.5" x14ac:dyDescent="0.25">
      <c r="A20" s="157">
        <v>2</v>
      </c>
      <c r="B20" s="172" t="s">
        <v>127</v>
      </c>
      <c r="C20" s="229" t="s">
        <v>256</v>
      </c>
      <c r="D20" s="177" t="s">
        <v>24</v>
      </c>
      <c r="E20" s="177">
        <v>17</v>
      </c>
      <c r="F20" s="230"/>
      <c r="G20" s="165"/>
      <c r="H20" s="165"/>
      <c r="I20" s="165"/>
      <c r="J20" s="165"/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</row>
    <row r="21" spans="1:16" x14ac:dyDescent="0.25">
      <c r="A21" s="157">
        <v>3</v>
      </c>
      <c r="B21" s="172" t="s">
        <v>127</v>
      </c>
      <c r="C21" s="229" t="s">
        <v>257</v>
      </c>
      <c r="D21" s="177" t="s">
        <v>24</v>
      </c>
      <c r="E21" s="177">
        <v>40</v>
      </c>
      <c r="F21" s="230"/>
      <c r="G21" s="165"/>
      <c r="H21" s="165"/>
      <c r="I21" s="165"/>
      <c r="J21" s="165"/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</row>
    <row r="22" spans="1:16" x14ac:dyDescent="0.25">
      <c r="A22" s="157">
        <v>4</v>
      </c>
      <c r="B22" s="172" t="s">
        <v>127</v>
      </c>
      <c r="C22" s="229" t="s">
        <v>258</v>
      </c>
      <c r="D22" s="177" t="s">
        <v>24</v>
      </c>
      <c r="E22" s="177">
        <v>10</v>
      </c>
      <c r="F22" s="230"/>
      <c r="G22" s="165"/>
      <c r="H22" s="165"/>
      <c r="I22" s="165"/>
      <c r="J22" s="165"/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</row>
    <row r="23" spans="1:16" x14ac:dyDescent="0.25">
      <c r="A23" s="157">
        <v>5</v>
      </c>
      <c r="B23" s="172" t="s">
        <v>127</v>
      </c>
      <c r="C23" s="229" t="s">
        <v>259</v>
      </c>
      <c r="D23" s="177" t="s">
        <v>24</v>
      </c>
      <c r="E23" s="177">
        <v>21</v>
      </c>
      <c r="F23" s="230"/>
      <c r="G23" s="165"/>
      <c r="H23" s="165"/>
      <c r="I23" s="165"/>
      <c r="J23" s="165"/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</row>
    <row r="24" spans="1:16" x14ac:dyDescent="0.25">
      <c r="A24" s="157">
        <v>6</v>
      </c>
      <c r="B24" s="172" t="s">
        <v>127</v>
      </c>
      <c r="C24" s="229" t="s">
        <v>260</v>
      </c>
      <c r="D24" s="177" t="s">
        <v>24</v>
      </c>
      <c r="E24" s="177">
        <v>35</v>
      </c>
      <c r="F24" s="230"/>
      <c r="G24" s="165"/>
      <c r="H24" s="165"/>
      <c r="I24" s="165"/>
      <c r="J24" s="165"/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</row>
    <row r="25" spans="1:16" x14ac:dyDescent="0.25">
      <c r="A25" s="157">
        <v>7</v>
      </c>
      <c r="B25" s="172" t="s">
        <v>127</v>
      </c>
      <c r="C25" s="229" t="s">
        <v>75</v>
      </c>
      <c r="D25" s="177" t="s">
        <v>30</v>
      </c>
      <c r="E25" s="177">
        <v>1</v>
      </c>
      <c r="F25" s="230"/>
      <c r="G25" s="165"/>
      <c r="H25" s="165"/>
      <c r="I25" s="165"/>
      <c r="J25" s="165"/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x14ac:dyDescent="0.25">
      <c r="A26" s="157">
        <v>8</v>
      </c>
      <c r="B26" s="172" t="s">
        <v>127</v>
      </c>
      <c r="C26" s="229" t="s">
        <v>261</v>
      </c>
      <c r="D26" s="177" t="s">
        <v>30</v>
      </c>
      <c r="E26" s="177">
        <v>2</v>
      </c>
      <c r="F26" s="230"/>
      <c r="G26" s="165"/>
      <c r="H26" s="165"/>
      <c r="I26" s="165"/>
      <c r="J26" s="165"/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</row>
    <row r="27" spans="1:16" x14ac:dyDescent="0.25">
      <c r="A27" s="157">
        <v>9</v>
      </c>
      <c r="B27" s="172" t="s">
        <v>127</v>
      </c>
      <c r="C27" s="229" t="s">
        <v>262</v>
      </c>
      <c r="D27" s="177" t="s">
        <v>30</v>
      </c>
      <c r="E27" s="177">
        <v>2</v>
      </c>
      <c r="F27" s="230"/>
      <c r="G27" s="165"/>
      <c r="H27" s="165"/>
      <c r="I27" s="165"/>
      <c r="J27" s="165"/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</row>
    <row r="28" spans="1:16" x14ac:dyDescent="0.25">
      <c r="A28" s="157">
        <v>10</v>
      </c>
      <c r="B28" s="172" t="s">
        <v>127</v>
      </c>
      <c r="C28" s="229" t="s">
        <v>76</v>
      </c>
      <c r="D28" s="177" t="s">
        <v>30</v>
      </c>
      <c r="E28" s="177">
        <v>2</v>
      </c>
      <c r="F28" s="230"/>
      <c r="G28" s="165"/>
      <c r="H28" s="165"/>
      <c r="I28" s="165"/>
      <c r="J28" s="165"/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</row>
    <row r="29" spans="1:16" x14ac:dyDescent="0.25">
      <c r="A29" s="157">
        <v>11</v>
      </c>
      <c r="B29" s="172" t="s">
        <v>127</v>
      </c>
      <c r="C29" s="229" t="s">
        <v>263</v>
      </c>
      <c r="D29" s="177" t="s">
        <v>30</v>
      </c>
      <c r="E29" s="177">
        <v>2</v>
      </c>
      <c r="F29" s="230"/>
      <c r="G29" s="165"/>
      <c r="H29" s="165"/>
      <c r="I29" s="165"/>
      <c r="J29" s="165"/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</row>
    <row r="30" spans="1:16" x14ac:dyDescent="0.25">
      <c r="A30" s="157">
        <v>12</v>
      </c>
      <c r="B30" s="172" t="s">
        <v>127</v>
      </c>
      <c r="C30" s="229" t="s">
        <v>264</v>
      </c>
      <c r="D30" s="177" t="s">
        <v>30</v>
      </c>
      <c r="E30" s="177">
        <v>1</v>
      </c>
      <c r="F30" s="230"/>
      <c r="G30" s="165"/>
      <c r="H30" s="165"/>
      <c r="I30" s="165"/>
      <c r="J30" s="165"/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</row>
    <row r="31" spans="1:16" x14ac:dyDescent="0.25">
      <c r="A31" s="157">
        <v>13</v>
      </c>
      <c r="B31" s="172" t="s">
        <v>127</v>
      </c>
      <c r="C31" s="229" t="s">
        <v>265</v>
      </c>
      <c r="D31" s="177" t="s">
        <v>30</v>
      </c>
      <c r="E31" s="177">
        <v>1</v>
      </c>
      <c r="F31" s="230"/>
      <c r="G31" s="165"/>
      <c r="H31" s="165"/>
      <c r="I31" s="165"/>
      <c r="J31" s="165"/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</row>
    <row r="32" spans="1:16" x14ac:dyDescent="0.25">
      <c r="A32" s="157"/>
      <c r="B32" s="172"/>
      <c r="C32" s="231" t="s">
        <v>266</v>
      </c>
      <c r="D32" s="177"/>
      <c r="E32" s="177"/>
      <c r="F32" s="230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ht="25.5" x14ac:dyDescent="0.25">
      <c r="A33" s="157">
        <v>14</v>
      </c>
      <c r="B33" s="172" t="s">
        <v>127</v>
      </c>
      <c r="C33" s="229" t="s">
        <v>267</v>
      </c>
      <c r="D33" s="177" t="s">
        <v>24</v>
      </c>
      <c r="E33" s="177">
        <v>45</v>
      </c>
      <c r="F33" s="230"/>
      <c r="G33" s="165"/>
      <c r="H33" s="165"/>
      <c r="I33" s="165"/>
      <c r="J33" s="165"/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</row>
    <row r="34" spans="1:16" ht="25.5" x14ac:dyDescent="0.25">
      <c r="A34" s="157">
        <v>15</v>
      </c>
      <c r="B34" s="172" t="s">
        <v>127</v>
      </c>
      <c r="C34" s="229" t="s">
        <v>268</v>
      </c>
      <c r="D34" s="177" t="s">
        <v>24</v>
      </c>
      <c r="E34" s="177">
        <v>3</v>
      </c>
      <c r="F34" s="230"/>
      <c r="G34" s="165"/>
      <c r="H34" s="165"/>
      <c r="I34" s="165"/>
      <c r="J34" s="165"/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</row>
    <row r="35" spans="1:16" ht="25.5" x14ac:dyDescent="0.25">
      <c r="A35" s="157">
        <v>16</v>
      </c>
      <c r="B35" s="172" t="s">
        <v>127</v>
      </c>
      <c r="C35" s="229" t="s">
        <v>269</v>
      </c>
      <c r="D35" s="177" t="s">
        <v>24</v>
      </c>
      <c r="E35" s="177">
        <v>12</v>
      </c>
      <c r="F35" s="230"/>
      <c r="G35" s="165"/>
      <c r="H35" s="165"/>
      <c r="I35" s="165"/>
      <c r="J35" s="165"/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</row>
    <row r="36" spans="1:16" ht="22.5" customHeight="1" x14ac:dyDescent="0.25">
      <c r="A36" s="157">
        <v>17</v>
      </c>
      <c r="B36" s="172" t="s">
        <v>127</v>
      </c>
      <c r="C36" s="229" t="s">
        <v>270</v>
      </c>
      <c r="D36" s="177" t="s">
        <v>24</v>
      </c>
      <c r="E36" s="177">
        <v>40</v>
      </c>
      <c r="F36" s="230"/>
      <c r="G36" s="165"/>
      <c r="H36" s="165"/>
      <c r="I36" s="165"/>
      <c r="J36" s="165"/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x14ac:dyDescent="0.25">
      <c r="A37" s="157">
        <v>18</v>
      </c>
      <c r="B37" s="172" t="s">
        <v>127</v>
      </c>
      <c r="C37" s="229" t="s">
        <v>261</v>
      </c>
      <c r="D37" s="177" t="s">
        <v>30</v>
      </c>
      <c r="E37" s="177">
        <v>1</v>
      </c>
      <c r="F37" s="230"/>
      <c r="G37" s="165"/>
      <c r="H37" s="165"/>
      <c r="I37" s="165"/>
      <c r="J37" s="165"/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</row>
    <row r="38" spans="1:16" x14ac:dyDescent="0.25">
      <c r="A38" s="157">
        <v>19</v>
      </c>
      <c r="B38" s="172" t="s">
        <v>127</v>
      </c>
      <c r="C38" s="229" t="s">
        <v>76</v>
      </c>
      <c r="D38" s="177" t="s">
        <v>30</v>
      </c>
      <c r="E38" s="177">
        <v>2</v>
      </c>
      <c r="F38" s="230"/>
      <c r="G38" s="165"/>
      <c r="H38" s="165"/>
      <c r="I38" s="165"/>
      <c r="J38" s="165"/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</row>
    <row r="39" spans="1:16" x14ac:dyDescent="0.25">
      <c r="A39" s="157">
        <v>20</v>
      </c>
      <c r="B39" s="172" t="s">
        <v>127</v>
      </c>
      <c r="C39" s="229" t="s">
        <v>271</v>
      </c>
      <c r="D39" s="177" t="s">
        <v>30</v>
      </c>
      <c r="E39" s="177">
        <v>2</v>
      </c>
      <c r="F39" s="230"/>
      <c r="G39" s="165"/>
      <c r="H39" s="165"/>
      <c r="I39" s="165"/>
      <c r="J39" s="165"/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</row>
    <row r="40" spans="1:16" x14ac:dyDescent="0.25">
      <c r="A40" s="157">
        <v>21</v>
      </c>
      <c r="B40" s="172" t="s">
        <v>127</v>
      </c>
      <c r="C40" s="229" t="s">
        <v>265</v>
      </c>
      <c r="D40" s="177" t="s">
        <v>30</v>
      </c>
      <c r="E40" s="177">
        <v>1</v>
      </c>
      <c r="F40" s="230"/>
      <c r="G40" s="165"/>
      <c r="H40" s="165"/>
      <c r="I40" s="165"/>
      <c r="J40" s="165"/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</row>
    <row r="41" spans="1:16" x14ac:dyDescent="0.25">
      <c r="A41" s="157"/>
      <c r="B41" s="172"/>
      <c r="C41" s="231" t="s">
        <v>272</v>
      </c>
      <c r="D41" s="177"/>
      <c r="E41" s="177"/>
      <c r="F41" s="230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25.5" x14ac:dyDescent="0.25">
      <c r="A42" s="157">
        <v>22</v>
      </c>
      <c r="B42" s="172" t="s">
        <v>127</v>
      </c>
      <c r="C42" s="229" t="s">
        <v>273</v>
      </c>
      <c r="D42" s="177" t="s">
        <v>24</v>
      </c>
      <c r="E42" s="177">
        <v>19</v>
      </c>
      <c r="F42" s="230"/>
      <c r="G42" s="165"/>
      <c r="H42" s="165"/>
      <c r="I42" s="165"/>
      <c r="J42" s="165"/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</row>
    <row r="43" spans="1:16" ht="25.5" x14ac:dyDescent="0.25">
      <c r="A43" s="157">
        <v>23</v>
      </c>
      <c r="B43" s="172" t="s">
        <v>127</v>
      </c>
      <c r="C43" s="229" t="s">
        <v>274</v>
      </c>
      <c r="D43" s="177" t="s">
        <v>24</v>
      </c>
      <c r="E43" s="177">
        <v>55</v>
      </c>
      <c r="F43" s="230"/>
      <c r="G43" s="165"/>
      <c r="H43" s="165"/>
      <c r="I43" s="165"/>
      <c r="J43" s="165"/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</row>
    <row r="44" spans="1:16" x14ac:dyDescent="0.25">
      <c r="A44" s="157">
        <v>24</v>
      </c>
      <c r="B44" s="172" t="s">
        <v>127</v>
      </c>
      <c r="C44" s="229" t="s">
        <v>275</v>
      </c>
      <c r="D44" s="177" t="s">
        <v>30</v>
      </c>
      <c r="E44" s="177">
        <v>2</v>
      </c>
      <c r="F44" s="230"/>
      <c r="G44" s="165"/>
      <c r="H44" s="165"/>
      <c r="I44" s="165"/>
      <c r="J44" s="165"/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</row>
    <row r="45" spans="1:16" x14ac:dyDescent="0.25">
      <c r="A45" s="157">
        <v>25</v>
      </c>
      <c r="B45" s="172" t="s">
        <v>127</v>
      </c>
      <c r="C45" s="229" t="s">
        <v>76</v>
      </c>
      <c r="D45" s="177" t="s">
        <v>30</v>
      </c>
      <c r="E45" s="177">
        <v>1</v>
      </c>
      <c r="F45" s="230"/>
      <c r="G45" s="165"/>
      <c r="H45" s="165"/>
      <c r="I45" s="165"/>
      <c r="J45" s="165"/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</row>
    <row r="46" spans="1:16" x14ac:dyDescent="0.25">
      <c r="A46" s="157">
        <v>27</v>
      </c>
      <c r="B46" s="172" t="s">
        <v>127</v>
      </c>
      <c r="C46" s="229" t="s">
        <v>264</v>
      </c>
      <c r="D46" s="177" t="s">
        <v>30</v>
      </c>
      <c r="E46" s="177">
        <v>1</v>
      </c>
      <c r="F46" s="230"/>
      <c r="G46" s="165"/>
      <c r="H46" s="165"/>
      <c r="I46" s="165"/>
      <c r="J46" s="165"/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</row>
    <row r="47" spans="1:16" x14ac:dyDescent="0.25">
      <c r="A47" s="157">
        <v>28</v>
      </c>
      <c r="B47" s="172" t="s">
        <v>127</v>
      </c>
      <c r="C47" s="229" t="s">
        <v>265</v>
      </c>
      <c r="D47" s="177" t="s">
        <v>30</v>
      </c>
      <c r="E47" s="177">
        <v>1</v>
      </c>
      <c r="F47" s="230"/>
      <c r="G47" s="165"/>
      <c r="H47" s="165"/>
      <c r="I47" s="165"/>
      <c r="J47" s="165"/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</row>
    <row r="48" spans="1:16" x14ac:dyDescent="0.25">
      <c r="A48" s="157"/>
      <c r="B48" s="172"/>
      <c r="C48" s="232" t="s">
        <v>276</v>
      </c>
      <c r="D48" s="177"/>
      <c r="E48" s="177"/>
      <c r="F48" s="230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25.5" x14ac:dyDescent="0.25">
      <c r="A49" s="157">
        <v>29</v>
      </c>
      <c r="B49" s="172" t="s">
        <v>127</v>
      </c>
      <c r="C49" s="229" t="s">
        <v>277</v>
      </c>
      <c r="D49" s="177" t="s">
        <v>24</v>
      </c>
      <c r="E49" s="177">
        <v>135</v>
      </c>
      <c r="F49" s="230"/>
      <c r="G49" s="165"/>
      <c r="H49" s="165"/>
      <c r="I49" s="165"/>
      <c r="J49" s="165"/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</row>
    <row r="50" spans="1:16" x14ac:dyDescent="0.25">
      <c r="A50" s="157">
        <v>30</v>
      </c>
      <c r="B50" s="172" t="s">
        <v>127</v>
      </c>
      <c r="C50" s="229" t="s">
        <v>278</v>
      </c>
      <c r="D50" s="177" t="s">
        <v>24</v>
      </c>
      <c r="E50" s="177">
        <v>1</v>
      </c>
      <c r="F50" s="230"/>
      <c r="G50" s="165"/>
      <c r="H50" s="165"/>
      <c r="I50" s="165"/>
      <c r="J50" s="165"/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x14ac:dyDescent="0.25">
      <c r="A51" s="157">
        <v>31</v>
      </c>
      <c r="B51" s="172" t="s">
        <v>127</v>
      </c>
      <c r="C51" s="229" t="s">
        <v>279</v>
      </c>
      <c r="D51" s="177" t="s">
        <v>30</v>
      </c>
      <c r="E51" s="177">
        <v>1</v>
      </c>
      <c r="F51" s="230"/>
      <c r="G51" s="165"/>
      <c r="H51" s="165"/>
      <c r="I51" s="165"/>
      <c r="J51" s="165"/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</row>
    <row r="52" spans="1:16" x14ac:dyDescent="0.25">
      <c r="A52" s="157">
        <v>32</v>
      </c>
      <c r="B52" s="172" t="s">
        <v>127</v>
      </c>
      <c r="C52" s="229" t="s">
        <v>280</v>
      </c>
      <c r="D52" s="177" t="s">
        <v>30</v>
      </c>
      <c r="E52" s="177">
        <v>2</v>
      </c>
      <c r="F52" s="230"/>
      <c r="G52" s="165"/>
      <c r="H52" s="165"/>
      <c r="I52" s="165"/>
      <c r="J52" s="165"/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</row>
    <row r="53" spans="1:16" x14ac:dyDescent="0.25">
      <c r="A53" s="157">
        <v>33</v>
      </c>
      <c r="B53" s="172" t="s">
        <v>127</v>
      </c>
      <c r="C53" s="229" t="s">
        <v>281</v>
      </c>
      <c r="D53" s="177" t="s">
        <v>30</v>
      </c>
      <c r="E53" s="177">
        <v>2</v>
      </c>
      <c r="F53" s="230"/>
      <c r="G53" s="165"/>
      <c r="H53" s="165"/>
      <c r="I53" s="165"/>
      <c r="J53" s="165"/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</row>
    <row r="54" spans="1:16" x14ac:dyDescent="0.25">
      <c r="A54" s="157">
        <v>34</v>
      </c>
      <c r="B54" s="172" t="s">
        <v>127</v>
      </c>
      <c r="C54" s="229" t="s">
        <v>282</v>
      </c>
      <c r="D54" s="177" t="s">
        <v>30</v>
      </c>
      <c r="E54" s="177">
        <v>1</v>
      </c>
      <c r="F54" s="230"/>
      <c r="G54" s="165"/>
      <c r="H54" s="165"/>
      <c r="I54" s="165"/>
      <c r="J54" s="165"/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</row>
    <row r="55" spans="1:16" x14ac:dyDescent="0.25">
      <c r="A55" s="157">
        <v>35</v>
      </c>
      <c r="B55" s="172" t="s">
        <v>127</v>
      </c>
      <c r="C55" s="229" t="s">
        <v>283</v>
      </c>
      <c r="D55" s="177" t="s">
        <v>30</v>
      </c>
      <c r="E55" s="177">
        <v>1</v>
      </c>
      <c r="F55" s="230"/>
      <c r="G55" s="165"/>
      <c r="H55" s="165"/>
      <c r="I55" s="165"/>
      <c r="J55" s="165"/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</row>
    <row r="56" spans="1:16" ht="25.5" x14ac:dyDescent="0.25">
      <c r="A56" s="157">
        <v>36</v>
      </c>
      <c r="B56" s="172" t="s">
        <v>127</v>
      </c>
      <c r="C56" s="229" t="s">
        <v>284</v>
      </c>
      <c r="D56" s="177" t="s">
        <v>30</v>
      </c>
      <c r="E56" s="177">
        <v>7</v>
      </c>
      <c r="F56" s="230"/>
      <c r="G56" s="165"/>
      <c r="H56" s="165"/>
      <c r="I56" s="165"/>
      <c r="J56" s="165"/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</row>
    <row r="57" spans="1:16" x14ac:dyDescent="0.25">
      <c r="A57" s="157">
        <v>37</v>
      </c>
      <c r="B57" s="172" t="s">
        <v>127</v>
      </c>
      <c r="C57" s="229" t="s">
        <v>264</v>
      </c>
      <c r="D57" s="177" t="s">
        <v>30</v>
      </c>
      <c r="E57" s="177">
        <v>1</v>
      </c>
      <c r="F57" s="230"/>
      <c r="G57" s="165"/>
      <c r="H57" s="165"/>
      <c r="I57" s="165"/>
      <c r="J57" s="165"/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</row>
    <row r="58" spans="1:16" x14ac:dyDescent="0.25">
      <c r="A58" s="157">
        <v>38</v>
      </c>
      <c r="B58" s="172" t="s">
        <v>127</v>
      </c>
      <c r="C58" s="229" t="s">
        <v>265</v>
      </c>
      <c r="D58" s="177" t="s">
        <v>30</v>
      </c>
      <c r="E58" s="177">
        <v>1</v>
      </c>
      <c r="F58" s="230"/>
      <c r="G58" s="165"/>
      <c r="H58" s="165"/>
      <c r="I58" s="165"/>
      <c r="J58" s="165"/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</row>
    <row r="59" spans="1:16" x14ac:dyDescent="0.25">
      <c r="A59" s="157"/>
      <c r="B59" s="172"/>
      <c r="C59" s="231" t="s">
        <v>285</v>
      </c>
      <c r="D59" s="177"/>
      <c r="E59" s="177"/>
      <c r="F59" s="230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x14ac:dyDescent="0.25">
      <c r="A60" s="157">
        <v>39</v>
      </c>
      <c r="B60" s="172" t="s">
        <v>127</v>
      </c>
      <c r="C60" s="229" t="s">
        <v>286</v>
      </c>
      <c r="D60" s="177" t="s">
        <v>24</v>
      </c>
      <c r="E60" s="177">
        <v>14</v>
      </c>
      <c r="F60" s="230"/>
      <c r="G60" s="165"/>
      <c r="H60" s="165"/>
      <c r="I60" s="165"/>
      <c r="J60" s="165"/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</row>
    <row r="61" spans="1:16" ht="38.25" x14ac:dyDescent="0.25">
      <c r="A61" s="157">
        <v>40</v>
      </c>
      <c r="B61" s="172" t="s">
        <v>127</v>
      </c>
      <c r="C61" s="229" t="s">
        <v>287</v>
      </c>
      <c r="D61" s="177" t="s">
        <v>24</v>
      </c>
      <c r="E61" s="177">
        <v>17</v>
      </c>
      <c r="F61" s="230"/>
      <c r="G61" s="165"/>
      <c r="H61" s="165"/>
      <c r="I61" s="165"/>
      <c r="J61" s="165"/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</row>
    <row r="62" spans="1:16" x14ac:dyDescent="0.25">
      <c r="A62" s="157">
        <v>41</v>
      </c>
      <c r="B62" s="172" t="s">
        <v>127</v>
      </c>
      <c r="C62" s="229" t="s">
        <v>288</v>
      </c>
      <c r="D62" s="177" t="s">
        <v>24</v>
      </c>
      <c r="E62" s="177">
        <v>11</v>
      </c>
      <c r="F62" s="230"/>
      <c r="G62" s="165"/>
      <c r="H62" s="165"/>
      <c r="I62" s="165"/>
      <c r="J62" s="165"/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</row>
    <row r="63" spans="1:16" x14ac:dyDescent="0.25">
      <c r="A63" s="157">
        <v>42</v>
      </c>
      <c r="B63" s="172" t="s">
        <v>127</v>
      </c>
      <c r="C63" s="229" t="s">
        <v>289</v>
      </c>
      <c r="D63" s="177" t="s">
        <v>24</v>
      </c>
      <c r="E63" s="177">
        <v>8</v>
      </c>
      <c r="F63" s="230"/>
      <c r="G63" s="165"/>
      <c r="H63" s="165"/>
      <c r="I63" s="165"/>
      <c r="J63" s="165"/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</row>
    <row r="64" spans="1:16" x14ac:dyDescent="0.25">
      <c r="A64" s="157"/>
      <c r="B64" s="172" t="s">
        <v>127</v>
      </c>
      <c r="C64" s="229" t="s">
        <v>290</v>
      </c>
      <c r="D64" s="177" t="s">
        <v>24</v>
      </c>
      <c r="E64" s="177">
        <v>28</v>
      </c>
      <c r="F64" s="230"/>
      <c r="G64" s="165"/>
      <c r="H64" s="165"/>
      <c r="I64" s="165"/>
      <c r="J64" s="165"/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</row>
    <row r="65" spans="1:16" x14ac:dyDescent="0.25">
      <c r="A65" s="157">
        <v>43</v>
      </c>
      <c r="B65" s="172" t="s">
        <v>127</v>
      </c>
      <c r="C65" s="229" t="s">
        <v>291</v>
      </c>
      <c r="D65" s="177" t="s">
        <v>30</v>
      </c>
      <c r="E65" s="177">
        <v>3</v>
      </c>
      <c r="F65" s="230"/>
      <c r="G65" s="165"/>
      <c r="H65" s="165"/>
      <c r="I65" s="165"/>
      <c r="J65" s="165"/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</row>
    <row r="66" spans="1:16" x14ac:dyDescent="0.25">
      <c r="A66" s="157">
        <v>44</v>
      </c>
      <c r="B66" s="172" t="s">
        <v>127</v>
      </c>
      <c r="C66" s="229" t="s">
        <v>292</v>
      </c>
      <c r="D66" s="177" t="s">
        <v>30</v>
      </c>
      <c r="E66" s="177">
        <v>4</v>
      </c>
      <c r="F66" s="230"/>
      <c r="G66" s="165"/>
      <c r="H66" s="165"/>
      <c r="I66" s="165"/>
      <c r="J66" s="165"/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</row>
    <row r="67" spans="1:16" x14ac:dyDescent="0.25">
      <c r="A67" s="157">
        <v>45</v>
      </c>
      <c r="B67" s="172" t="s">
        <v>127</v>
      </c>
      <c r="C67" s="229" t="s">
        <v>293</v>
      </c>
      <c r="D67" s="177" t="s">
        <v>30</v>
      </c>
      <c r="E67" s="177">
        <v>1</v>
      </c>
      <c r="F67" s="230"/>
      <c r="G67" s="165"/>
      <c r="H67" s="165"/>
      <c r="I67" s="165"/>
      <c r="J67" s="165"/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</row>
    <row r="68" spans="1:16" x14ac:dyDescent="0.25">
      <c r="A68" s="157">
        <v>46</v>
      </c>
      <c r="B68" s="172" t="s">
        <v>127</v>
      </c>
      <c r="C68" s="229" t="s">
        <v>294</v>
      </c>
      <c r="D68" s="177" t="s">
        <v>30</v>
      </c>
      <c r="E68" s="177">
        <v>6</v>
      </c>
      <c r="F68" s="230"/>
      <c r="G68" s="165"/>
      <c r="H68" s="165"/>
      <c r="I68" s="165"/>
      <c r="J68" s="165"/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</row>
    <row r="69" spans="1:16" x14ac:dyDescent="0.25">
      <c r="A69" s="157">
        <v>47</v>
      </c>
      <c r="B69" s="172" t="s">
        <v>127</v>
      </c>
      <c r="C69" s="229" t="s">
        <v>295</v>
      </c>
      <c r="D69" s="177" t="s">
        <v>30</v>
      </c>
      <c r="E69" s="177">
        <v>1</v>
      </c>
      <c r="F69" s="230"/>
      <c r="G69" s="165"/>
      <c r="H69" s="165"/>
      <c r="I69" s="165"/>
      <c r="J69" s="165"/>
      <c r="K69" s="165">
        <v>0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</row>
    <row r="70" spans="1:16" x14ac:dyDescent="0.25">
      <c r="A70" s="157">
        <v>48</v>
      </c>
      <c r="B70" s="172" t="s">
        <v>127</v>
      </c>
      <c r="C70" s="229" t="s">
        <v>296</v>
      </c>
      <c r="D70" s="177" t="s">
        <v>71</v>
      </c>
      <c r="E70" s="177">
        <v>2</v>
      </c>
      <c r="F70" s="230"/>
      <c r="G70" s="165"/>
      <c r="H70" s="165"/>
      <c r="I70" s="165"/>
      <c r="J70" s="165"/>
      <c r="K70" s="165">
        <v>0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</row>
    <row r="71" spans="1:16" x14ac:dyDescent="0.25">
      <c r="A71" s="157"/>
      <c r="B71" s="172"/>
      <c r="C71" s="233" t="s">
        <v>297</v>
      </c>
      <c r="D71" s="177"/>
      <c r="E71" s="177"/>
      <c r="F71" s="230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ht="25.5" x14ac:dyDescent="0.25">
      <c r="A72" s="157">
        <v>49</v>
      </c>
      <c r="B72" s="172" t="s">
        <v>127</v>
      </c>
      <c r="C72" s="229" t="s">
        <v>298</v>
      </c>
      <c r="D72" s="177" t="s">
        <v>30</v>
      </c>
      <c r="E72" s="177">
        <v>2</v>
      </c>
      <c r="F72" s="230"/>
      <c r="G72" s="165"/>
      <c r="H72" s="165"/>
      <c r="I72" s="165"/>
      <c r="J72" s="165"/>
      <c r="K72" s="165">
        <v>0</v>
      </c>
      <c r="L72" s="165">
        <v>0</v>
      </c>
      <c r="M72" s="165">
        <v>0</v>
      </c>
      <c r="N72" s="165">
        <v>0</v>
      </c>
      <c r="O72" s="165">
        <v>0</v>
      </c>
      <c r="P72" s="165">
        <v>0</v>
      </c>
    </row>
    <row r="73" spans="1:16" ht="25.5" x14ac:dyDescent="0.25">
      <c r="A73" s="157">
        <v>50</v>
      </c>
      <c r="B73" s="172" t="s">
        <v>127</v>
      </c>
      <c r="C73" s="229" t="s">
        <v>299</v>
      </c>
      <c r="D73" s="177" t="s">
        <v>30</v>
      </c>
      <c r="E73" s="177">
        <v>3</v>
      </c>
      <c r="F73" s="230"/>
      <c r="G73" s="165"/>
      <c r="H73" s="165"/>
      <c r="I73" s="165"/>
      <c r="J73" s="165"/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</row>
    <row r="74" spans="1:16" ht="25.5" x14ac:dyDescent="0.25">
      <c r="A74" s="157">
        <v>51</v>
      </c>
      <c r="B74" s="172" t="s">
        <v>127</v>
      </c>
      <c r="C74" s="229" t="s">
        <v>300</v>
      </c>
      <c r="D74" s="177" t="s">
        <v>30</v>
      </c>
      <c r="E74" s="177">
        <v>6</v>
      </c>
      <c r="F74" s="230"/>
      <c r="G74" s="165"/>
      <c r="H74" s="165"/>
      <c r="I74" s="165"/>
      <c r="J74" s="165"/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</row>
    <row r="75" spans="1:16" ht="25.5" x14ac:dyDescent="0.25">
      <c r="A75" s="157">
        <v>52</v>
      </c>
      <c r="B75" s="172" t="s">
        <v>127</v>
      </c>
      <c r="C75" s="229" t="s">
        <v>301</v>
      </c>
      <c r="D75" s="177" t="s">
        <v>30</v>
      </c>
      <c r="E75" s="177">
        <v>4</v>
      </c>
      <c r="F75" s="230"/>
      <c r="G75" s="165"/>
      <c r="H75" s="165"/>
      <c r="I75" s="165"/>
      <c r="J75" s="165"/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</row>
    <row r="76" spans="1:16" ht="25.5" x14ac:dyDescent="0.25">
      <c r="A76" s="157">
        <v>53</v>
      </c>
      <c r="B76" s="172" t="s">
        <v>127</v>
      </c>
      <c r="C76" s="229" t="s">
        <v>302</v>
      </c>
      <c r="D76" s="177" t="s">
        <v>30</v>
      </c>
      <c r="E76" s="177">
        <v>3</v>
      </c>
      <c r="F76" s="230"/>
      <c r="G76" s="165"/>
      <c r="H76" s="165"/>
      <c r="I76" s="165"/>
      <c r="J76" s="165"/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</row>
    <row r="77" spans="1:16" ht="25.5" x14ac:dyDescent="0.25">
      <c r="A77" s="157">
        <v>54</v>
      </c>
      <c r="B77" s="172" t="s">
        <v>127</v>
      </c>
      <c r="C77" s="229" t="s">
        <v>303</v>
      </c>
      <c r="D77" s="177" t="s">
        <v>30</v>
      </c>
      <c r="E77" s="177">
        <v>3</v>
      </c>
      <c r="F77" s="230"/>
      <c r="G77" s="165"/>
      <c r="H77" s="165"/>
      <c r="I77" s="165"/>
      <c r="J77" s="165"/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</row>
    <row r="78" spans="1:16" x14ac:dyDescent="0.25">
      <c r="A78" s="157"/>
      <c r="B78" s="172"/>
      <c r="C78" s="231" t="s">
        <v>304</v>
      </c>
      <c r="D78" s="177"/>
      <c r="E78" s="177"/>
      <c r="F78" s="230"/>
      <c r="G78" s="165"/>
      <c r="H78" s="165"/>
      <c r="I78" s="165"/>
      <c r="J78" s="165"/>
      <c r="K78" s="165"/>
      <c r="L78" s="165"/>
      <c r="M78" s="165"/>
      <c r="N78" s="165"/>
      <c r="O78" s="165"/>
      <c r="P78" s="165"/>
    </row>
    <row r="79" spans="1:16" x14ac:dyDescent="0.25">
      <c r="A79" s="157">
        <v>55</v>
      </c>
      <c r="B79" s="172" t="s">
        <v>127</v>
      </c>
      <c r="C79" s="229" t="s">
        <v>305</v>
      </c>
      <c r="D79" s="177" t="s">
        <v>24</v>
      </c>
      <c r="E79" s="177">
        <v>135</v>
      </c>
      <c r="F79" s="230"/>
      <c r="G79" s="165"/>
      <c r="H79" s="165"/>
      <c r="I79" s="165"/>
      <c r="J79" s="165"/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</row>
    <row r="80" spans="1:16" x14ac:dyDescent="0.25">
      <c r="A80" s="157">
        <v>56</v>
      </c>
      <c r="B80" s="172" t="s">
        <v>127</v>
      </c>
      <c r="C80" s="229" t="s">
        <v>306</v>
      </c>
      <c r="D80" s="177" t="s">
        <v>24</v>
      </c>
      <c r="E80" s="177">
        <v>90</v>
      </c>
      <c r="F80" s="230"/>
      <c r="G80" s="165"/>
      <c r="H80" s="165"/>
      <c r="I80" s="165"/>
      <c r="J80" s="165"/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</row>
    <row r="81" spans="1:16" ht="15.75" thickBot="1" x14ac:dyDescent="0.3">
      <c r="A81" s="40"/>
      <c r="B81" s="1"/>
      <c r="C81" s="52"/>
      <c r="D81" s="53"/>
      <c r="E81" s="134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5.75" thickTop="1" x14ac:dyDescent="0.25">
      <c r="A82" s="83"/>
      <c r="B82" s="83"/>
      <c r="C82" s="84"/>
      <c r="D82" s="85"/>
      <c r="E82" s="86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1:16" x14ac:dyDescent="0.25">
      <c r="A83" s="423" t="s">
        <v>70</v>
      </c>
      <c r="B83" s="424"/>
      <c r="C83" s="424"/>
      <c r="D83" s="424"/>
      <c r="E83" s="424"/>
      <c r="F83" s="424"/>
      <c r="G83" s="424"/>
      <c r="H83" s="424"/>
      <c r="I83" s="424"/>
      <c r="J83" s="425"/>
      <c r="K83" s="88"/>
      <c r="L83" s="88">
        <v>0</v>
      </c>
      <c r="M83" s="88">
        <v>0</v>
      </c>
      <c r="N83" s="88">
        <v>0</v>
      </c>
      <c r="O83" s="88">
        <v>0</v>
      </c>
      <c r="P83" s="88">
        <v>0</v>
      </c>
    </row>
    <row r="84" spans="1:16" hidden="1" outlineLevel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idden="1" outlineLevel="1" x14ac:dyDescent="0.25">
      <c r="D85" s="17"/>
      <c r="E85" s="17"/>
      <c r="G85" s="17"/>
      <c r="H85" s="89"/>
      <c r="I85" s="90"/>
      <c r="J85" s="89"/>
      <c r="K85" s="89"/>
      <c r="L85" s="91"/>
      <c r="N85" s="92"/>
      <c r="O85" s="426">
        <v>0</v>
      </c>
      <c r="P85" s="426"/>
    </row>
    <row r="86" spans="1:16" hidden="1" outlineLevel="1" x14ac:dyDescent="0.25">
      <c r="A86" s="44" t="s">
        <v>528</v>
      </c>
      <c r="D86" s="329"/>
      <c r="E86" s="93"/>
      <c r="F86" s="94"/>
      <c r="G86" s="329" t="s">
        <v>517</v>
      </c>
      <c r="H86" s="94"/>
      <c r="K86" s="94"/>
      <c r="L86" s="94"/>
      <c r="M86" s="17"/>
      <c r="N86" s="17"/>
      <c r="O86" s="17"/>
      <c r="P86" s="17"/>
    </row>
    <row r="87" spans="1:16" hidden="1" outlineLevel="1" x14ac:dyDescent="0.25">
      <c r="B87" s="419" t="s">
        <v>13</v>
      </c>
      <c r="C87" s="419"/>
      <c r="D87" s="17"/>
      <c r="E87" s="328"/>
      <c r="F87" s="328"/>
      <c r="G87" s="17"/>
      <c r="H87" s="328"/>
      <c r="K87" s="94"/>
      <c r="L87" s="94"/>
      <c r="M87" s="17"/>
      <c r="N87" s="17"/>
      <c r="O87" s="17"/>
      <c r="P87" s="17"/>
    </row>
    <row r="88" spans="1:16" hidden="1" outlineLevel="1" x14ac:dyDescent="0.25">
      <c r="A88" s="17"/>
      <c r="B88" s="93"/>
      <c r="C88" s="326"/>
      <c r="D88" s="17"/>
      <c r="E88" s="17"/>
      <c r="G88" s="17" t="s">
        <v>405</v>
      </c>
      <c r="J88" s="90"/>
      <c r="K88" s="90"/>
      <c r="L88" s="90"/>
      <c r="M88" s="17"/>
      <c r="N88" s="17"/>
      <c r="O88" s="17"/>
      <c r="P88" s="17"/>
    </row>
    <row r="89" spans="1:16" collapsed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</sheetData>
  <mergeCells count="19">
    <mergeCell ref="B87:C87"/>
    <mergeCell ref="A83:J83"/>
    <mergeCell ref="C8:P8"/>
    <mergeCell ref="O85:P85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9:P9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24"/>
  <sheetViews>
    <sheetView showZeros="0" tabSelected="1" zoomScale="90" zoomScaleNormal="90" workbookViewId="0">
      <selection activeCell="A8" sqref="A8"/>
    </sheetView>
  </sheetViews>
  <sheetFormatPr defaultColWidth="9.140625" defaultRowHeight="15" outlineLevelRow="1" x14ac:dyDescent="0.25"/>
  <cols>
    <col min="1" max="2" width="8.7109375" style="44" customWidth="1"/>
    <col min="3" max="3" width="44.7109375" style="44" customWidth="1"/>
    <col min="4" max="5" width="9.7109375" style="44" customWidth="1"/>
    <col min="6" max="11" width="8.7109375" style="44" customWidth="1"/>
    <col min="12" max="15" width="10.7109375" style="44" customWidth="1"/>
    <col min="16" max="16" width="12.7109375" style="44" customWidth="1"/>
    <col min="17" max="17" width="9.140625" style="44"/>
    <col min="18" max="18" width="15.7109375" style="44" customWidth="1"/>
    <col min="19" max="16384" width="9.140625" style="44"/>
  </cols>
  <sheetData>
    <row r="1" spans="1:18" ht="20.25" x14ac:dyDescent="0.3">
      <c r="A1" s="420" t="s">
        <v>519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3" spans="1:18" ht="20.25" x14ac:dyDescent="0.3">
      <c r="A3" s="421" t="s">
        <v>515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8" x14ac:dyDescent="0.25">
      <c r="A4" s="422" t="s">
        <v>73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8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8" x14ac:dyDescent="0.25">
      <c r="A6" s="17" t="s">
        <v>2</v>
      </c>
      <c r="B6" s="17"/>
      <c r="C6" s="417" t="s">
        <v>68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8" x14ac:dyDescent="0.25">
      <c r="A7" s="17" t="s">
        <v>1</v>
      </c>
      <c r="B7" s="17"/>
      <c r="C7" s="417" t="s">
        <v>68</v>
      </c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R7" s="400"/>
    </row>
    <row r="8" spans="1:18" x14ac:dyDescent="0.25">
      <c r="A8" s="17" t="s">
        <v>3</v>
      </c>
      <c r="B8" s="17"/>
      <c r="C8" s="417" t="s">
        <v>72</v>
      </c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1:18" x14ac:dyDescent="0.25">
      <c r="A9" s="17" t="s">
        <v>4</v>
      </c>
      <c r="B9" s="17"/>
      <c r="C9" s="417" t="s">
        <v>69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</row>
    <row r="10" spans="1:18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8" x14ac:dyDescent="0.25">
      <c r="A11" s="17" t="s">
        <v>131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427">
        <v>0</v>
      </c>
      <c r="N11" s="427"/>
      <c r="O11" s="427"/>
      <c r="P11" s="427"/>
    </row>
    <row r="12" spans="1:18" x14ac:dyDescent="0.25">
      <c r="A12" s="435" t="s">
        <v>536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</row>
    <row r="13" spans="1:18" x14ac:dyDescent="0.2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3"/>
      <c r="M13" s="434" t="s">
        <v>518</v>
      </c>
      <c r="N13" s="434"/>
      <c r="O13" s="434"/>
      <c r="P13" s="434"/>
    </row>
    <row r="14" spans="1:18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</row>
    <row r="15" spans="1:18" ht="15" customHeight="1" x14ac:dyDescent="0.25">
      <c r="A15" s="418" t="s">
        <v>5</v>
      </c>
      <c r="B15" s="418" t="s">
        <v>6</v>
      </c>
      <c r="C15" s="418" t="s">
        <v>61</v>
      </c>
      <c r="D15" s="418" t="s">
        <v>7</v>
      </c>
      <c r="E15" s="418" t="s">
        <v>8</v>
      </c>
      <c r="F15" s="418" t="s">
        <v>9</v>
      </c>
      <c r="G15" s="418"/>
      <c r="H15" s="418"/>
      <c r="I15" s="418"/>
      <c r="J15" s="418"/>
      <c r="K15" s="418"/>
      <c r="L15" s="418" t="s">
        <v>10</v>
      </c>
      <c r="M15" s="418"/>
      <c r="N15" s="418"/>
      <c r="O15" s="418"/>
      <c r="P15" s="418"/>
    </row>
    <row r="16" spans="1:18" ht="51" x14ac:dyDescent="0.25">
      <c r="A16" s="418"/>
      <c r="B16" s="418"/>
      <c r="C16" s="418"/>
      <c r="D16" s="418"/>
      <c r="E16" s="418"/>
      <c r="F16" s="327" t="s">
        <v>17</v>
      </c>
      <c r="G16" s="327" t="s">
        <v>18</v>
      </c>
      <c r="H16" s="327" t="s">
        <v>62</v>
      </c>
      <c r="I16" s="327" t="s">
        <v>63</v>
      </c>
      <c r="J16" s="327" t="s">
        <v>64</v>
      </c>
      <c r="K16" s="327" t="s">
        <v>65</v>
      </c>
      <c r="L16" s="327" t="s">
        <v>19</v>
      </c>
      <c r="M16" s="327" t="s">
        <v>62</v>
      </c>
      <c r="N16" s="327" t="s">
        <v>63</v>
      </c>
      <c r="O16" s="327" t="s">
        <v>64</v>
      </c>
      <c r="P16" s="327" t="s">
        <v>66</v>
      </c>
    </row>
    <row r="17" spans="1:16" ht="15.75" thickBot="1" x14ac:dyDescent="0.3">
      <c r="A17" s="77">
        <v>1</v>
      </c>
      <c r="B17" s="77">
        <v>2</v>
      </c>
      <c r="C17" s="78" t="s">
        <v>20</v>
      </c>
      <c r="D17" s="77" t="s">
        <v>21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</row>
    <row r="18" spans="1:16" ht="15.75" thickTop="1" x14ac:dyDescent="0.25">
      <c r="A18" s="80"/>
      <c r="B18" s="252"/>
      <c r="C18" s="235" t="s">
        <v>308</v>
      </c>
      <c r="D18" s="81"/>
      <c r="E18" s="113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5">
      <c r="A19" s="80"/>
      <c r="B19" s="252"/>
      <c r="C19" s="69" t="s">
        <v>309</v>
      </c>
      <c r="D19" s="81"/>
      <c r="E19" s="113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x14ac:dyDescent="0.25">
      <c r="A20" s="157">
        <v>1</v>
      </c>
      <c r="B20" s="158" t="s">
        <v>74</v>
      </c>
      <c r="C20" s="176" t="s">
        <v>310</v>
      </c>
      <c r="D20" s="177" t="s">
        <v>30</v>
      </c>
      <c r="E20" s="178">
        <v>1</v>
      </c>
      <c r="F20" s="165"/>
      <c r="G20" s="165"/>
      <c r="H20" s="165"/>
      <c r="I20" s="165"/>
      <c r="J20" s="165"/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</row>
    <row r="21" spans="1:16" x14ac:dyDescent="0.25">
      <c r="A21" s="157">
        <v>2</v>
      </c>
      <c r="B21" s="158" t="s">
        <v>74</v>
      </c>
      <c r="C21" s="176" t="s">
        <v>311</v>
      </c>
      <c r="D21" s="177" t="s">
        <v>30</v>
      </c>
      <c r="E21" s="178">
        <v>3</v>
      </c>
      <c r="F21" s="165"/>
      <c r="G21" s="165"/>
      <c r="H21" s="165"/>
      <c r="I21" s="165"/>
      <c r="J21" s="165"/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</row>
    <row r="22" spans="1:16" x14ac:dyDescent="0.25">
      <c r="A22" s="157">
        <v>3</v>
      </c>
      <c r="B22" s="158" t="s">
        <v>74</v>
      </c>
      <c r="C22" s="176" t="s">
        <v>312</v>
      </c>
      <c r="D22" s="177" t="s">
        <v>30</v>
      </c>
      <c r="E22" s="179">
        <v>1</v>
      </c>
      <c r="F22" s="165"/>
      <c r="G22" s="165"/>
      <c r="H22" s="165"/>
      <c r="I22" s="165"/>
      <c r="J22" s="165"/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</row>
    <row r="23" spans="1:16" x14ac:dyDescent="0.25">
      <c r="A23" s="157">
        <v>4</v>
      </c>
      <c r="B23" s="158" t="s">
        <v>74</v>
      </c>
      <c r="C23" s="176" t="s">
        <v>313</v>
      </c>
      <c r="D23" s="177" t="s">
        <v>30</v>
      </c>
      <c r="E23" s="136">
        <v>3</v>
      </c>
      <c r="F23" s="165"/>
      <c r="G23" s="165"/>
      <c r="H23" s="165"/>
      <c r="I23" s="165"/>
      <c r="J23" s="165"/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</row>
    <row r="24" spans="1:16" x14ac:dyDescent="0.25">
      <c r="A24" s="157">
        <v>5</v>
      </c>
      <c r="B24" s="158" t="s">
        <v>74</v>
      </c>
      <c r="C24" s="176" t="s">
        <v>314</v>
      </c>
      <c r="D24" s="177" t="s">
        <v>30</v>
      </c>
      <c r="E24" s="179">
        <v>3</v>
      </c>
      <c r="F24" s="165"/>
      <c r="G24" s="165"/>
      <c r="H24" s="165"/>
      <c r="I24" s="165"/>
      <c r="J24" s="165"/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</row>
    <row r="25" spans="1:16" ht="25.5" x14ac:dyDescent="0.25">
      <c r="A25" s="157">
        <v>6</v>
      </c>
      <c r="B25" s="158" t="s">
        <v>74</v>
      </c>
      <c r="C25" s="180" t="s">
        <v>315</v>
      </c>
      <c r="D25" s="177" t="s">
        <v>24</v>
      </c>
      <c r="E25" s="179">
        <v>13.5</v>
      </c>
      <c r="F25" s="165"/>
      <c r="G25" s="165"/>
      <c r="H25" s="165"/>
      <c r="I25" s="165"/>
      <c r="J25" s="165"/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ht="25.5" x14ac:dyDescent="0.25">
      <c r="A26" s="157">
        <v>7</v>
      </c>
      <c r="B26" s="158" t="s">
        <v>74</v>
      </c>
      <c r="C26" s="176" t="s">
        <v>316</v>
      </c>
      <c r="D26" s="177" t="s">
        <v>30</v>
      </c>
      <c r="E26" s="179">
        <v>6</v>
      </c>
      <c r="F26" s="165"/>
      <c r="G26" s="165"/>
      <c r="H26" s="165"/>
      <c r="I26" s="165"/>
      <c r="J26" s="165"/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</row>
    <row r="27" spans="1:16" x14ac:dyDescent="0.25">
      <c r="A27" s="157"/>
      <c r="B27" s="158" t="s">
        <v>74</v>
      </c>
      <c r="C27" s="69" t="s">
        <v>317</v>
      </c>
      <c r="D27" s="181"/>
      <c r="E27" s="181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>
        <v>0</v>
      </c>
    </row>
    <row r="28" spans="1:16" x14ac:dyDescent="0.25">
      <c r="A28" s="157">
        <v>8</v>
      </c>
      <c r="B28" s="158" t="s">
        <v>74</v>
      </c>
      <c r="C28" s="182" t="s">
        <v>318</v>
      </c>
      <c r="D28" s="178" t="s">
        <v>24</v>
      </c>
      <c r="E28" s="178">
        <v>13.5</v>
      </c>
      <c r="F28" s="165"/>
      <c r="G28" s="165"/>
      <c r="H28" s="165"/>
      <c r="I28" s="165"/>
      <c r="J28" s="165"/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</row>
    <row r="29" spans="1:16" x14ac:dyDescent="0.25">
      <c r="A29" s="157">
        <v>9</v>
      </c>
      <c r="B29" s="158" t="s">
        <v>74</v>
      </c>
      <c r="C29" s="183" t="s">
        <v>319</v>
      </c>
      <c r="D29" s="177" t="s">
        <v>30</v>
      </c>
      <c r="E29" s="179">
        <v>6</v>
      </c>
      <c r="F29" s="165"/>
      <c r="G29" s="165"/>
      <c r="H29" s="165"/>
      <c r="I29" s="165"/>
      <c r="J29" s="165"/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</row>
    <row r="30" spans="1:16" ht="30" x14ac:dyDescent="0.25">
      <c r="A30" s="157">
        <v>10</v>
      </c>
      <c r="B30" s="158" t="s">
        <v>74</v>
      </c>
      <c r="C30" s="184" t="s">
        <v>320</v>
      </c>
      <c r="D30" s="177" t="s">
        <v>30</v>
      </c>
      <c r="E30" s="179">
        <v>1</v>
      </c>
      <c r="F30" s="165"/>
      <c r="G30" s="165"/>
      <c r="H30" s="165"/>
      <c r="I30" s="165"/>
      <c r="J30" s="165"/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</row>
    <row r="31" spans="1:16" x14ac:dyDescent="0.25">
      <c r="A31" s="157">
        <v>11</v>
      </c>
      <c r="B31" s="158" t="s">
        <v>74</v>
      </c>
      <c r="C31" s="185" t="s">
        <v>321</v>
      </c>
      <c r="D31" s="177" t="s">
        <v>30</v>
      </c>
      <c r="E31" s="179">
        <v>3</v>
      </c>
      <c r="F31" s="165"/>
      <c r="G31" s="165"/>
      <c r="H31" s="165"/>
      <c r="I31" s="165"/>
      <c r="J31" s="165"/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</row>
    <row r="32" spans="1:16" x14ac:dyDescent="0.25">
      <c r="A32" s="157">
        <v>12</v>
      </c>
      <c r="B32" s="158" t="s">
        <v>74</v>
      </c>
      <c r="C32" s="185" t="s">
        <v>322</v>
      </c>
      <c r="D32" s="177" t="s">
        <v>30</v>
      </c>
      <c r="E32" s="179">
        <v>3</v>
      </c>
      <c r="F32" s="165"/>
      <c r="G32" s="165"/>
      <c r="H32" s="165"/>
      <c r="I32" s="165"/>
      <c r="J32" s="165"/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</row>
    <row r="33" spans="1:16" x14ac:dyDescent="0.25">
      <c r="A33" s="157">
        <v>13</v>
      </c>
      <c r="B33" s="158" t="s">
        <v>74</v>
      </c>
      <c r="C33" s="182" t="s">
        <v>323</v>
      </c>
      <c r="D33" s="178" t="s">
        <v>24</v>
      </c>
      <c r="E33" s="178">
        <v>1</v>
      </c>
      <c r="F33" s="165"/>
      <c r="G33" s="165"/>
      <c r="H33" s="165"/>
      <c r="I33" s="165"/>
      <c r="J33" s="165"/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</row>
    <row r="34" spans="1:16" x14ac:dyDescent="0.25">
      <c r="A34" s="157"/>
      <c r="B34" s="158" t="s">
        <v>74</v>
      </c>
      <c r="C34" s="186" t="s">
        <v>324</v>
      </c>
      <c r="D34" s="179"/>
      <c r="E34" s="179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>
        <v>0</v>
      </c>
    </row>
    <row r="35" spans="1:16" x14ac:dyDescent="0.25">
      <c r="A35" s="157"/>
      <c r="B35" s="158" t="s">
        <v>74</v>
      </c>
      <c r="C35" s="187" t="s">
        <v>325</v>
      </c>
      <c r="D35" s="179"/>
      <c r="E35" s="179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>
        <v>0</v>
      </c>
    </row>
    <row r="36" spans="1:16" ht="25.5" x14ac:dyDescent="0.25">
      <c r="A36" s="157">
        <v>14</v>
      </c>
      <c r="B36" s="158" t="s">
        <v>74</v>
      </c>
      <c r="C36" s="176" t="s">
        <v>326</v>
      </c>
      <c r="D36" s="177" t="s">
        <v>30</v>
      </c>
      <c r="E36" s="178">
        <v>1</v>
      </c>
      <c r="F36" s="165"/>
      <c r="G36" s="165"/>
      <c r="H36" s="165"/>
      <c r="I36" s="165"/>
      <c r="J36" s="165"/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ht="38.25" x14ac:dyDescent="0.25">
      <c r="A37" s="157">
        <v>15</v>
      </c>
      <c r="B37" s="158" t="s">
        <v>74</v>
      </c>
      <c r="C37" s="188" t="s">
        <v>327</v>
      </c>
      <c r="D37" s="177" t="s">
        <v>30</v>
      </c>
      <c r="E37" s="189">
        <v>1</v>
      </c>
      <c r="F37" s="165"/>
      <c r="G37" s="165"/>
      <c r="H37" s="165"/>
      <c r="I37" s="165"/>
      <c r="J37" s="165"/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</row>
    <row r="38" spans="1:16" ht="24" x14ac:dyDescent="0.25">
      <c r="A38" s="157">
        <v>16</v>
      </c>
      <c r="B38" s="158" t="s">
        <v>74</v>
      </c>
      <c r="C38" s="190" t="s">
        <v>328</v>
      </c>
      <c r="D38" s="189" t="s">
        <v>24</v>
      </c>
      <c r="E38" s="178">
        <v>6</v>
      </c>
      <c r="F38" s="165"/>
      <c r="G38" s="165"/>
      <c r="H38" s="165"/>
      <c r="I38" s="165"/>
      <c r="J38" s="165"/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</row>
    <row r="39" spans="1:16" x14ac:dyDescent="0.25">
      <c r="A39" s="157">
        <v>17</v>
      </c>
      <c r="B39" s="158" t="s">
        <v>74</v>
      </c>
      <c r="C39" s="180" t="s">
        <v>329</v>
      </c>
      <c r="D39" s="177" t="s">
        <v>24</v>
      </c>
      <c r="E39" s="189">
        <v>4</v>
      </c>
      <c r="F39" s="165"/>
      <c r="G39" s="165"/>
      <c r="H39" s="165"/>
      <c r="I39" s="165"/>
      <c r="J39" s="165"/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</row>
    <row r="40" spans="1:16" ht="25.5" x14ac:dyDescent="0.25">
      <c r="A40" s="157">
        <v>18</v>
      </c>
      <c r="B40" s="158" t="s">
        <v>74</v>
      </c>
      <c r="C40" s="180" t="s">
        <v>330</v>
      </c>
      <c r="D40" s="189" t="s">
        <v>71</v>
      </c>
      <c r="E40" s="178">
        <v>3</v>
      </c>
      <c r="F40" s="165"/>
      <c r="G40" s="165"/>
      <c r="H40" s="165"/>
      <c r="I40" s="165"/>
      <c r="J40" s="165"/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</row>
    <row r="41" spans="1:16" x14ac:dyDescent="0.25">
      <c r="A41" s="157">
        <v>19</v>
      </c>
      <c r="B41" s="158" t="s">
        <v>74</v>
      </c>
      <c r="C41" s="191" t="s">
        <v>314</v>
      </c>
      <c r="D41" s="177" t="s">
        <v>30</v>
      </c>
      <c r="E41" s="189">
        <v>6</v>
      </c>
      <c r="F41" s="165"/>
      <c r="G41" s="165"/>
      <c r="H41" s="165"/>
      <c r="I41" s="165"/>
      <c r="J41" s="165"/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</row>
    <row r="42" spans="1:16" x14ac:dyDescent="0.25">
      <c r="A42" s="157">
        <v>20</v>
      </c>
      <c r="B42" s="158" t="s">
        <v>74</v>
      </c>
      <c r="C42" s="191" t="s">
        <v>331</v>
      </c>
      <c r="D42" s="177" t="s">
        <v>30</v>
      </c>
      <c r="E42" s="189">
        <v>3</v>
      </c>
      <c r="F42" s="165"/>
      <c r="G42" s="165"/>
      <c r="H42" s="165"/>
      <c r="I42" s="165"/>
      <c r="J42" s="165"/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</row>
    <row r="43" spans="1:16" x14ac:dyDescent="0.25">
      <c r="A43" s="157">
        <v>21</v>
      </c>
      <c r="B43" s="158" t="s">
        <v>74</v>
      </c>
      <c r="C43" s="192" t="s">
        <v>332</v>
      </c>
      <c r="D43" s="177" t="s">
        <v>30</v>
      </c>
      <c r="E43" s="178">
        <v>1</v>
      </c>
      <c r="F43" s="165"/>
      <c r="G43" s="165"/>
      <c r="H43" s="165"/>
      <c r="I43" s="165"/>
      <c r="J43" s="165"/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</row>
    <row r="44" spans="1:16" x14ac:dyDescent="0.25">
      <c r="A44" s="157"/>
      <c r="B44" s="158" t="s">
        <v>74</v>
      </c>
      <c r="C44" s="69" t="s">
        <v>317</v>
      </c>
      <c r="D44" s="193"/>
      <c r="E44" s="19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>
        <v>0</v>
      </c>
    </row>
    <row r="45" spans="1:16" x14ac:dyDescent="0.25">
      <c r="A45" s="157">
        <v>22</v>
      </c>
      <c r="B45" s="158" t="s">
        <v>74</v>
      </c>
      <c r="C45" s="195" t="s">
        <v>333</v>
      </c>
      <c r="D45" s="177" t="s">
        <v>30</v>
      </c>
      <c r="E45" s="178">
        <v>1</v>
      </c>
      <c r="F45" s="165"/>
      <c r="G45" s="165"/>
      <c r="H45" s="165"/>
      <c r="I45" s="165"/>
      <c r="J45" s="165"/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</row>
    <row r="46" spans="1:16" x14ac:dyDescent="0.25">
      <c r="A46" s="157">
        <v>23</v>
      </c>
      <c r="B46" s="158" t="s">
        <v>74</v>
      </c>
      <c r="C46" s="195" t="s">
        <v>334</v>
      </c>
      <c r="D46" s="178" t="s">
        <v>24</v>
      </c>
      <c r="E46" s="178">
        <v>8</v>
      </c>
      <c r="F46" s="165"/>
      <c r="G46" s="165"/>
      <c r="H46" s="165"/>
      <c r="I46" s="165"/>
      <c r="J46" s="165"/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</row>
    <row r="47" spans="1:16" x14ac:dyDescent="0.25">
      <c r="A47" s="157">
        <v>24</v>
      </c>
      <c r="B47" s="158" t="s">
        <v>74</v>
      </c>
      <c r="C47" s="195" t="s">
        <v>335</v>
      </c>
      <c r="D47" s="189" t="s">
        <v>71</v>
      </c>
      <c r="E47" s="178">
        <v>3</v>
      </c>
      <c r="F47" s="165"/>
      <c r="G47" s="165"/>
      <c r="H47" s="165"/>
      <c r="I47" s="165"/>
      <c r="J47" s="165"/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</row>
    <row r="48" spans="1:16" ht="24" x14ac:dyDescent="0.25">
      <c r="A48" s="157">
        <v>25</v>
      </c>
      <c r="B48" s="158" t="s">
        <v>74</v>
      </c>
      <c r="C48" s="196" t="s">
        <v>336</v>
      </c>
      <c r="D48" s="178" t="s">
        <v>24</v>
      </c>
      <c r="E48" s="178">
        <v>8</v>
      </c>
      <c r="F48" s="165"/>
      <c r="G48" s="165"/>
      <c r="H48" s="165"/>
      <c r="I48" s="165"/>
      <c r="J48" s="165"/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</row>
    <row r="49" spans="1:16" ht="24" x14ac:dyDescent="0.25">
      <c r="A49" s="157">
        <v>26</v>
      </c>
      <c r="B49" s="158" t="s">
        <v>74</v>
      </c>
      <c r="C49" s="197" t="s">
        <v>337</v>
      </c>
      <c r="D49" s="178" t="s">
        <v>24</v>
      </c>
      <c r="E49" s="178">
        <v>1</v>
      </c>
      <c r="F49" s="165"/>
      <c r="G49" s="165"/>
      <c r="H49" s="165"/>
      <c r="I49" s="165"/>
      <c r="J49" s="165"/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</row>
    <row r="50" spans="1:16" x14ac:dyDescent="0.25">
      <c r="A50" s="157">
        <v>27</v>
      </c>
      <c r="B50" s="158" t="s">
        <v>74</v>
      </c>
      <c r="C50" s="198" t="s">
        <v>338</v>
      </c>
      <c r="D50" s="178" t="s">
        <v>24</v>
      </c>
      <c r="E50" s="178">
        <v>1</v>
      </c>
      <c r="F50" s="165"/>
      <c r="G50" s="165"/>
      <c r="H50" s="165"/>
      <c r="I50" s="165"/>
      <c r="J50" s="165"/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ht="36" x14ac:dyDescent="0.25">
      <c r="A51" s="157">
        <v>28</v>
      </c>
      <c r="B51" s="158" t="s">
        <v>74</v>
      </c>
      <c r="C51" s="197" t="s">
        <v>339</v>
      </c>
      <c r="D51" s="177" t="s">
        <v>30</v>
      </c>
      <c r="E51" s="178">
        <v>1</v>
      </c>
      <c r="F51" s="165"/>
      <c r="G51" s="165"/>
      <c r="H51" s="165"/>
      <c r="I51" s="165"/>
      <c r="J51" s="165"/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</row>
    <row r="52" spans="1:16" x14ac:dyDescent="0.25">
      <c r="A52" s="157">
        <v>29</v>
      </c>
      <c r="B52" s="158" t="s">
        <v>74</v>
      </c>
      <c r="C52" s="197" t="s">
        <v>340</v>
      </c>
      <c r="D52" s="177" t="s">
        <v>30</v>
      </c>
      <c r="E52" s="178">
        <v>2</v>
      </c>
      <c r="F52" s="165"/>
      <c r="G52" s="165"/>
      <c r="H52" s="165"/>
      <c r="I52" s="165"/>
      <c r="J52" s="165"/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</row>
    <row r="53" spans="1:16" x14ac:dyDescent="0.25">
      <c r="A53" s="157">
        <v>30</v>
      </c>
      <c r="B53" s="158" t="s">
        <v>74</v>
      </c>
      <c r="C53" s="195" t="s">
        <v>341</v>
      </c>
      <c r="D53" s="177" t="s">
        <v>30</v>
      </c>
      <c r="E53" s="199">
        <v>2</v>
      </c>
      <c r="F53" s="165"/>
      <c r="G53" s="165"/>
      <c r="H53" s="165"/>
      <c r="I53" s="165"/>
      <c r="J53" s="165"/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</row>
    <row r="54" spans="1:16" x14ac:dyDescent="0.25">
      <c r="A54" s="157">
        <v>31</v>
      </c>
      <c r="B54" s="158" t="s">
        <v>74</v>
      </c>
      <c r="C54" s="198" t="s">
        <v>342</v>
      </c>
      <c r="D54" s="177" t="s">
        <v>30</v>
      </c>
      <c r="E54" s="178">
        <v>1</v>
      </c>
      <c r="F54" s="165"/>
      <c r="G54" s="165"/>
      <c r="H54" s="165"/>
      <c r="I54" s="165"/>
      <c r="J54" s="165"/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</row>
    <row r="55" spans="1:16" ht="24" x14ac:dyDescent="0.25">
      <c r="A55" s="157">
        <v>32</v>
      </c>
      <c r="B55" s="158" t="s">
        <v>74</v>
      </c>
      <c r="C55" s="196" t="s">
        <v>343</v>
      </c>
      <c r="D55" s="177" t="s">
        <v>30</v>
      </c>
      <c r="E55" s="178">
        <v>1</v>
      </c>
      <c r="F55" s="165"/>
      <c r="G55" s="165"/>
      <c r="H55" s="165"/>
      <c r="I55" s="165"/>
      <c r="J55" s="165"/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</row>
    <row r="56" spans="1:16" x14ac:dyDescent="0.25">
      <c r="A56" s="157">
        <v>33</v>
      </c>
      <c r="B56" s="158" t="s">
        <v>74</v>
      </c>
      <c r="C56" s="183" t="s">
        <v>344</v>
      </c>
      <c r="D56" s="177" t="s">
        <v>30</v>
      </c>
      <c r="E56" s="178">
        <v>3</v>
      </c>
      <c r="F56" s="165"/>
      <c r="G56" s="165"/>
      <c r="H56" s="165"/>
      <c r="I56" s="165"/>
      <c r="J56" s="165"/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</row>
    <row r="57" spans="1:16" x14ac:dyDescent="0.25">
      <c r="A57" s="157">
        <v>34</v>
      </c>
      <c r="B57" s="158" t="s">
        <v>74</v>
      </c>
      <c r="C57" s="200" t="s">
        <v>345</v>
      </c>
      <c r="D57" s="177" t="s">
        <v>30</v>
      </c>
      <c r="E57" s="178">
        <v>3</v>
      </c>
      <c r="F57" s="165"/>
      <c r="G57" s="165"/>
      <c r="H57" s="165"/>
      <c r="I57" s="165"/>
      <c r="J57" s="165"/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</row>
    <row r="58" spans="1:16" x14ac:dyDescent="0.25">
      <c r="A58" s="157">
        <v>35</v>
      </c>
      <c r="B58" s="158" t="s">
        <v>74</v>
      </c>
      <c r="C58" s="200" t="s">
        <v>346</v>
      </c>
      <c r="D58" s="177" t="s">
        <v>30</v>
      </c>
      <c r="E58" s="178">
        <v>3</v>
      </c>
      <c r="F58" s="165"/>
      <c r="G58" s="165"/>
      <c r="H58" s="165"/>
      <c r="I58" s="165"/>
      <c r="J58" s="165"/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</row>
    <row r="59" spans="1:16" x14ac:dyDescent="0.25">
      <c r="A59" s="157">
        <v>36</v>
      </c>
      <c r="B59" s="158" t="s">
        <v>74</v>
      </c>
      <c r="C59" s="195" t="s">
        <v>347</v>
      </c>
      <c r="D59" s="177" t="s">
        <v>30</v>
      </c>
      <c r="E59" s="178">
        <v>1</v>
      </c>
      <c r="F59" s="165"/>
      <c r="G59" s="165"/>
      <c r="H59" s="165"/>
      <c r="I59" s="165"/>
      <c r="J59" s="165"/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</row>
    <row r="60" spans="1:16" x14ac:dyDescent="0.25">
      <c r="A60" s="157">
        <v>37</v>
      </c>
      <c r="B60" s="158" t="s">
        <v>74</v>
      </c>
      <c r="C60" s="195" t="s">
        <v>348</v>
      </c>
      <c r="D60" s="178" t="s">
        <v>349</v>
      </c>
      <c r="E60" s="178">
        <v>40</v>
      </c>
      <c r="F60" s="165"/>
      <c r="G60" s="165"/>
      <c r="H60" s="165"/>
      <c r="I60" s="165"/>
      <c r="J60" s="165"/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</row>
    <row r="61" spans="1:16" x14ac:dyDescent="0.25">
      <c r="A61" s="157"/>
      <c r="B61" s="158" t="s">
        <v>74</v>
      </c>
      <c r="C61" s="201" t="s">
        <v>350</v>
      </c>
      <c r="D61" s="178"/>
      <c r="E61" s="178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>
        <v>0</v>
      </c>
    </row>
    <row r="62" spans="1:16" x14ac:dyDescent="0.25">
      <c r="A62" s="157"/>
      <c r="B62" s="158" t="s">
        <v>74</v>
      </c>
      <c r="C62" s="201" t="s">
        <v>309</v>
      </c>
      <c r="D62" s="178"/>
      <c r="E62" s="178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>
        <v>0</v>
      </c>
    </row>
    <row r="63" spans="1:16" ht="24" x14ac:dyDescent="0.25">
      <c r="A63" s="157">
        <v>38</v>
      </c>
      <c r="B63" s="158" t="s">
        <v>74</v>
      </c>
      <c r="C63" s="190" t="s">
        <v>328</v>
      </c>
      <c r="D63" s="189" t="s">
        <v>24</v>
      </c>
      <c r="E63" s="178">
        <v>76</v>
      </c>
      <c r="F63" s="165"/>
      <c r="G63" s="165"/>
      <c r="H63" s="165"/>
      <c r="I63" s="165"/>
      <c r="J63" s="165"/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</row>
    <row r="64" spans="1:16" ht="25.5" x14ac:dyDescent="0.25">
      <c r="A64" s="157">
        <v>39</v>
      </c>
      <c r="B64" s="158" t="s">
        <v>74</v>
      </c>
      <c r="C64" s="180" t="s">
        <v>351</v>
      </c>
      <c r="D64" s="177" t="s">
        <v>24</v>
      </c>
      <c r="E64" s="178">
        <v>60</v>
      </c>
      <c r="F64" s="165"/>
      <c r="G64" s="165"/>
      <c r="H64" s="165"/>
      <c r="I64" s="165"/>
      <c r="J64" s="165"/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</row>
    <row r="65" spans="1:16" ht="24" x14ac:dyDescent="0.25">
      <c r="A65" s="157">
        <v>40</v>
      </c>
      <c r="B65" s="158" t="s">
        <v>74</v>
      </c>
      <c r="C65" s="190" t="s">
        <v>352</v>
      </c>
      <c r="D65" s="189" t="s">
        <v>24</v>
      </c>
      <c r="E65" s="189">
        <v>107</v>
      </c>
      <c r="F65" s="165"/>
      <c r="G65" s="165"/>
      <c r="H65" s="165"/>
      <c r="I65" s="165"/>
      <c r="J65" s="165"/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</row>
    <row r="66" spans="1:16" ht="25.5" x14ac:dyDescent="0.25">
      <c r="A66" s="157">
        <v>41</v>
      </c>
      <c r="B66" s="158" t="s">
        <v>74</v>
      </c>
      <c r="C66" s="180" t="s">
        <v>353</v>
      </c>
      <c r="D66" s="177" t="s">
        <v>24</v>
      </c>
      <c r="E66" s="189">
        <v>15</v>
      </c>
      <c r="F66" s="165"/>
      <c r="G66" s="165"/>
      <c r="H66" s="165"/>
      <c r="I66" s="165"/>
      <c r="J66" s="165"/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</row>
    <row r="67" spans="1:16" x14ac:dyDescent="0.25">
      <c r="A67" s="157">
        <v>42</v>
      </c>
      <c r="B67" s="158" t="s">
        <v>74</v>
      </c>
      <c r="C67" s="180" t="s">
        <v>354</v>
      </c>
      <c r="D67" s="177" t="s">
        <v>24</v>
      </c>
      <c r="E67" s="189">
        <v>122</v>
      </c>
      <c r="F67" s="165"/>
      <c r="G67" s="165"/>
      <c r="H67" s="165"/>
      <c r="I67" s="165"/>
      <c r="J67" s="165"/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</row>
    <row r="68" spans="1:16" x14ac:dyDescent="0.25">
      <c r="A68" s="157">
        <v>43</v>
      </c>
      <c r="B68" s="158" t="s">
        <v>74</v>
      </c>
      <c r="C68" s="180" t="s">
        <v>355</v>
      </c>
      <c r="D68" s="177" t="s">
        <v>30</v>
      </c>
      <c r="E68" s="189">
        <v>3</v>
      </c>
      <c r="F68" s="165"/>
      <c r="G68" s="165"/>
      <c r="H68" s="165"/>
      <c r="I68" s="165"/>
      <c r="J68" s="165"/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</row>
    <row r="69" spans="1:16" x14ac:dyDescent="0.25">
      <c r="A69" s="157">
        <v>44</v>
      </c>
      <c r="B69" s="158" t="s">
        <v>74</v>
      </c>
      <c r="C69" s="180" t="s">
        <v>356</v>
      </c>
      <c r="D69" s="177" t="s">
        <v>36</v>
      </c>
      <c r="E69" s="189">
        <v>23</v>
      </c>
      <c r="F69" s="165"/>
      <c r="G69" s="165"/>
      <c r="H69" s="165"/>
      <c r="I69" s="165"/>
      <c r="J69" s="165"/>
      <c r="K69" s="165">
        <v>0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</row>
    <row r="70" spans="1:16" x14ac:dyDescent="0.25">
      <c r="A70" s="157">
        <v>45</v>
      </c>
      <c r="B70" s="158" t="s">
        <v>74</v>
      </c>
      <c r="C70" s="190" t="s">
        <v>22</v>
      </c>
      <c r="D70" s="189" t="s">
        <v>36</v>
      </c>
      <c r="E70" s="178">
        <v>204</v>
      </c>
      <c r="F70" s="165"/>
      <c r="G70" s="165"/>
      <c r="H70" s="165"/>
      <c r="I70" s="165"/>
      <c r="J70" s="165"/>
      <c r="K70" s="165">
        <v>0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</row>
    <row r="71" spans="1:16" ht="25.5" x14ac:dyDescent="0.25">
      <c r="A71" s="157">
        <v>46</v>
      </c>
      <c r="B71" s="158" t="s">
        <v>74</v>
      </c>
      <c r="C71" s="180" t="s">
        <v>357</v>
      </c>
      <c r="D71" s="177" t="s">
        <v>24</v>
      </c>
      <c r="E71" s="189">
        <v>74</v>
      </c>
      <c r="F71" s="165"/>
      <c r="G71" s="165"/>
      <c r="H71" s="165"/>
      <c r="I71" s="165"/>
      <c r="J71" s="165"/>
      <c r="K71" s="165">
        <v>0</v>
      </c>
      <c r="L71" s="165">
        <v>0</v>
      </c>
      <c r="M71" s="165">
        <v>0</v>
      </c>
      <c r="N71" s="165">
        <v>0</v>
      </c>
      <c r="O71" s="165">
        <v>0</v>
      </c>
      <c r="P71" s="165">
        <v>0</v>
      </c>
    </row>
    <row r="72" spans="1:16" ht="25.5" x14ac:dyDescent="0.25">
      <c r="A72" s="157">
        <v>47</v>
      </c>
      <c r="B72" s="158" t="s">
        <v>74</v>
      </c>
      <c r="C72" s="180" t="s">
        <v>357</v>
      </c>
      <c r="D72" s="177" t="s">
        <v>24</v>
      </c>
      <c r="E72" s="179">
        <v>5</v>
      </c>
      <c r="F72" s="165"/>
      <c r="G72" s="165"/>
      <c r="H72" s="165"/>
      <c r="I72" s="165"/>
      <c r="J72" s="165"/>
      <c r="K72" s="165">
        <v>0</v>
      </c>
      <c r="L72" s="165">
        <v>0</v>
      </c>
      <c r="M72" s="165">
        <v>0</v>
      </c>
      <c r="N72" s="165">
        <v>0</v>
      </c>
      <c r="O72" s="165">
        <v>0</v>
      </c>
      <c r="P72" s="165">
        <v>0</v>
      </c>
    </row>
    <row r="73" spans="1:16" x14ac:dyDescent="0.25">
      <c r="A73" s="157">
        <v>48</v>
      </c>
      <c r="B73" s="158" t="s">
        <v>74</v>
      </c>
      <c r="C73" s="180" t="s">
        <v>354</v>
      </c>
      <c r="D73" s="177" t="s">
        <v>24</v>
      </c>
      <c r="E73" s="189">
        <v>58</v>
      </c>
      <c r="F73" s="165"/>
      <c r="G73" s="165"/>
      <c r="H73" s="165"/>
      <c r="I73" s="165"/>
      <c r="J73" s="165"/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</row>
    <row r="74" spans="1:16" ht="25.5" x14ac:dyDescent="0.25">
      <c r="A74" s="157">
        <v>49</v>
      </c>
      <c r="B74" s="158" t="s">
        <v>74</v>
      </c>
      <c r="C74" s="180" t="s">
        <v>358</v>
      </c>
      <c r="D74" s="177" t="s">
        <v>30</v>
      </c>
      <c r="E74" s="178">
        <v>2</v>
      </c>
      <c r="F74" s="165"/>
      <c r="G74" s="165"/>
      <c r="H74" s="165"/>
      <c r="I74" s="165"/>
      <c r="J74" s="165"/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</row>
    <row r="75" spans="1:16" x14ac:dyDescent="0.25">
      <c r="A75" s="157">
        <v>50</v>
      </c>
      <c r="B75" s="158" t="s">
        <v>74</v>
      </c>
      <c r="C75" s="180" t="s">
        <v>359</v>
      </c>
      <c r="D75" s="177" t="s">
        <v>30</v>
      </c>
      <c r="E75" s="178">
        <v>1</v>
      </c>
      <c r="F75" s="165"/>
      <c r="G75" s="165"/>
      <c r="H75" s="165"/>
      <c r="I75" s="165"/>
      <c r="J75" s="165"/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</row>
    <row r="76" spans="1:16" x14ac:dyDescent="0.25">
      <c r="A76" s="157">
        <v>51</v>
      </c>
      <c r="B76" s="158" t="s">
        <v>74</v>
      </c>
      <c r="C76" s="180" t="s">
        <v>360</v>
      </c>
      <c r="D76" s="177" t="s">
        <v>30</v>
      </c>
      <c r="E76" s="178">
        <v>1</v>
      </c>
      <c r="F76" s="165"/>
      <c r="G76" s="165"/>
      <c r="H76" s="165"/>
      <c r="I76" s="165"/>
      <c r="J76" s="165"/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</row>
    <row r="77" spans="1:16" x14ac:dyDescent="0.25">
      <c r="A77" s="157">
        <v>52</v>
      </c>
      <c r="B77" s="158" t="s">
        <v>74</v>
      </c>
      <c r="C77" s="190" t="s">
        <v>361</v>
      </c>
      <c r="D77" s="177" t="s">
        <v>362</v>
      </c>
      <c r="E77" s="178">
        <v>4.3999999999999997E-2</v>
      </c>
      <c r="F77" s="165"/>
      <c r="G77" s="165"/>
      <c r="H77" s="165"/>
      <c r="I77" s="165"/>
      <c r="J77" s="165"/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</row>
    <row r="78" spans="1:16" x14ac:dyDescent="0.25">
      <c r="A78" s="157">
        <v>53</v>
      </c>
      <c r="B78" s="158" t="s">
        <v>74</v>
      </c>
      <c r="C78" s="180" t="s">
        <v>363</v>
      </c>
      <c r="D78" s="177" t="s">
        <v>24</v>
      </c>
      <c r="E78" s="178">
        <v>18</v>
      </c>
      <c r="F78" s="165"/>
      <c r="G78" s="165"/>
      <c r="H78" s="165"/>
      <c r="I78" s="165"/>
      <c r="J78" s="165"/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</row>
    <row r="79" spans="1:16" ht="25.5" x14ac:dyDescent="0.25">
      <c r="A79" s="157">
        <v>54</v>
      </c>
      <c r="B79" s="158" t="s">
        <v>74</v>
      </c>
      <c r="C79" s="176" t="s">
        <v>364</v>
      </c>
      <c r="D79" s="177" t="s">
        <v>30</v>
      </c>
      <c r="E79" s="178">
        <v>1</v>
      </c>
      <c r="F79" s="165"/>
      <c r="G79" s="165"/>
      <c r="H79" s="165"/>
      <c r="I79" s="165"/>
      <c r="J79" s="165"/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</row>
    <row r="80" spans="1:16" x14ac:dyDescent="0.25">
      <c r="A80" s="157">
        <v>55</v>
      </c>
      <c r="B80" s="158" t="s">
        <v>74</v>
      </c>
      <c r="C80" s="180" t="s">
        <v>365</v>
      </c>
      <c r="D80" s="177" t="s">
        <v>366</v>
      </c>
      <c r="E80" s="178">
        <v>1</v>
      </c>
      <c r="F80" s="165"/>
      <c r="G80" s="165"/>
      <c r="H80" s="165"/>
      <c r="I80" s="165"/>
      <c r="J80" s="165"/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</row>
    <row r="81" spans="1:16" x14ac:dyDescent="0.25">
      <c r="A81" s="157">
        <v>56</v>
      </c>
      <c r="B81" s="158" t="s">
        <v>74</v>
      </c>
      <c r="C81" s="191" t="s">
        <v>314</v>
      </c>
      <c r="D81" s="177" t="s">
        <v>30</v>
      </c>
      <c r="E81" s="189">
        <v>3</v>
      </c>
      <c r="F81" s="165"/>
      <c r="G81" s="165"/>
      <c r="H81" s="165"/>
      <c r="I81" s="165"/>
      <c r="J81" s="165"/>
      <c r="K81" s="165">
        <v>0</v>
      </c>
      <c r="L81" s="165">
        <v>0</v>
      </c>
      <c r="M81" s="165">
        <v>0</v>
      </c>
      <c r="N81" s="165">
        <v>0</v>
      </c>
      <c r="O81" s="165">
        <v>0</v>
      </c>
      <c r="P81" s="165">
        <v>0</v>
      </c>
    </row>
    <row r="82" spans="1:16" x14ac:dyDescent="0.25">
      <c r="A82" s="157">
        <v>57</v>
      </c>
      <c r="B82" s="158" t="s">
        <v>74</v>
      </c>
      <c r="C82" s="192" t="s">
        <v>332</v>
      </c>
      <c r="D82" s="177" t="s">
        <v>30</v>
      </c>
      <c r="E82" s="178">
        <v>1</v>
      </c>
      <c r="F82" s="165"/>
      <c r="G82" s="165"/>
      <c r="H82" s="165"/>
      <c r="I82" s="165"/>
      <c r="J82" s="165"/>
      <c r="K82" s="165">
        <v>0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</row>
    <row r="83" spans="1:16" x14ac:dyDescent="0.25">
      <c r="A83" s="157"/>
      <c r="B83" s="158" t="s">
        <v>74</v>
      </c>
      <c r="C83" s="202" t="s">
        <v>317</v>
      </c>
      <c r="D83" s="181"/>
      <c r="E83" s="181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>
        <v>0</v>
      </c>
    </row>
    <row r="84" spans="1:16" x14ac:dyDescent="0.25">
      <c r="A84" s="157">
        <v>58</v>
      </c>
      <c r="B84" s="158" t="s">
        <v>74</v>
      </c>
      <c r="C84" s="195" t="s">
        <v>367</v>
      </c>
      <c r="D84" s="178" t="s">
        <v>24</v>
      </c>
      <c r="E84" s="178">
        <v>148</v>
      </c>
      <c r="F84" s="165"/>
      <c r="G84" s="165"/>
      <c r="H84" s="165"/>
      <c r="I84" s="165"/>
      <c r="J84" s="165"/>
      <c r="K84" s="165">
        <v>0</v>
      </c>
      <c r="L84" s="165">
        <v>0</v>
      </c>
      <c r="M84" s="165">
        <v>0</v>
      </c>
      <c r="N84" s="165">
        <v>0</v>
      </c>
      <c r="O84" s="165">
        <v>0</v>
      </c>
      <c r="P84" s="165">
        <v>0</v>
      </c>
    </row>
    <row r="85" spans="1:16" x14ac:dyDescent="0.25">
      <c r="A85" s="157">
        <v>59</v>
      </c>
      <c r="B85" s="158" t="s">
        <v>74</v>
      </c>
      <c r="C85" s="195" t="s">
        <v>368</v>
      </c>
      <c r="D85" s="189"/>
      <c r="E85" s="178">
        <v>2</v>
      </c>
      <c r="F85" s="165"/>
      <c r="G85" s="165"/>
      <c r="H85" s="165"/>
      <c r="I85" s="165"/>
      <c r="J85" s="165"/>
      <c r="K85" s="165">
        <v>0</v>
      </c>
      <c r="L85" s="165">
        <v>0</v>
      </c>
      <c r="M85" s="165">
        <v>0</v>
      </c>
      <c r="N85" s="165">
        <v>0</v>
      </c>
      <c r="O85" s="165">
        <v>0</v>
      </c>
      <c r="P85" s="165">
        <v>0</v>
      </c>
    </row>
    <row r="86" spans="1:16" ht="24" x14ac:dyDescent="0.25">
      <c r="A86" s="157">
        <v>60</v>
      </c>
      <c r="B86" s="158" t="s">
        <v>74</v>
      </c>
      <c r="C86" s="196" t="s">
        <v>336</v>
      </c>
      <c r="D86" s="178" t="s">
        <v>24</v>
      </c>
      <c r="E86" s="178">
        <v>4</v>
      </c>
      <c r="F86" s="165"/>
      <c r="G86" s="165"/>
      <c r="H86" s="165"/>
      <c r="I86" s="165"/>
      <c r="J86" s="165"/>
      <c r="K86" s="165">
        <v>0</v>
      </c>
      <c r="L86" s="165">
        <v>0</v>
      </c>
      <c r="M86" s="165">
        <v>0</v>
      </c>
      <c r="N86" s="165">
        <v>0</v>
      </c>
      <c r="O86" s="165">
        <v>0</v>
      </c>
      <c r="P86" s="165">
        <v>0</v>
      </c>
    </row>
    <row r="87" spans="1:16" x14ac:dyDescent="0.25">
      <c r="A87" s="157">
        <v>61</v>
      </c>
      <c r="B87" s="158" t="s">
        <v>74</v>
      </c>
      <c r="C87" s="198" t="s">
        <v>369</v>
      </c>
      <c r="D87" s="177" t="s">
        <v>30</v>
      </c>
      <c r="E87" s="178">
        <v>1</v>
      </c>
      <c r="F87" s="165"/>
      <c r="G87" s="165"/>
      <c r="H87" s="165"/>
      <c r="I87" s="165"/>
      <c r="J87" s="165"/>
      <c r="K87" s="165">
        <v>0</v>
      </c>
      <c r="L87" s="165">
        <v>0</v>
      </c>
      <c r="M87" s="165">
        <v>0</v>
      </c>
      <c r="N87" s="165">
        <v>0</v>
      </c>
      <c r="O87" s="165">
        <v>0</v>
      </c>
      <c r="P87" s="165">
        <v>0</v>
      </c>
    </row>
    <row r="88" spans="1:16" ht="24" x14ac:dyDescent="0.25">
      <c r="A88" s="157">
        <v>62</v>
      </c>
      <c r="B88" s="158" t="s">
        <v>74</v>
      </c>
      <c r="C88" s="196" t="s">
        <v>370</v>
      </c>
      <c r="D88" s="177" t="s">
        <v>30</v>
      </c>
      <c r="E88" s="178">
        <v>1</v>
      </c>
      <c r="F88" s="165"/>
      <c r="G88" s="165"/>
      <c r="H88" s="165"/>
      <c r="I88" s="165"/>
      <c r="J88" s="165"/>
      <c r="K88" s="165">
        <v>0</v>
      </c>
      <c r="L88" s="165">
        <v>0</v>
      </c>
      <c r="M88" s="165">
        <v>0</v>
      </c>
      <c r="N88" s="165">
        <v>0</v>
      </c>
      <c r="O88" s="165">
        <v>0</v>
      </c>
      <c r="P88" s="165">
        <v>0</v>
      </c>
    </row>
    <row r="89" spans="1:16" ht="24" x14ac:dyDescent="0.25">
      <c r="A89" s="157">
        <v>63</v>
      </c>
      <c r="B89" s="158" t="s">
        <v>74</v>
      </c>
      <c r="C89" s="196" t="s">
        <v>371</v>
      </c>
      <c r="D89" s="177" t="s">
        <v>30</v>
      </c>
      <c r="E89" s="178">
        <v>1</v>
      </c>
      <c r="F89" s="165"/>
      <c r="G89" s="165"/>
      <c r="H89" s="165"/>
      <c r="I89" s="165"/>
      <c r="J89" s="165"/>
      <c r="K89" s="165"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</row>
    <row r="90" spans="1:16" x14ac:dyDescent="0.25">
      <c r="A90" s="157">
        <v>64</v>
      </c>
      <c r="B90" s="158" t="s">
        <v>74</v>
      </c>
      <c r="C90" s="198" t="s">
        <v>372</v>
      </c>
      <c r="D90" s="177" t="s">
        <v>30</v>
      </c>
      <c r="E90" s="178">
        <v>1</v>
      </c>
      <c r="F90" s="165"/>
      <c r="G90" s="165"/>
      <c r="H90" s="165"/>
      <c r="I90" s="165"/>
      <c r="J90" s="165"/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</row>
    <row r="91" spans="1:16" ht="24" x14ac:dyDescent="0.25">
      <c r="A91" s="157">
        <v>65</v>
      </c>
      <c r="B91" s="158" t="s">
        <v>74</v>
      </c>
      <c r="C91" s="196" t="s">
        <v>373</v>
      </c>
      <c r="D91" s="189" t="s">
        <v>71</v>
      </c>
      <c r="E91" s="178">
        <v>1</v>
      </c>
      <c r="F91" s="165"/>
      <c r="G91" s="165"/>
      <c r="H91" s="165"/>
      <c r="I91" s="165"/>
      <c r="J91" s="165"/>
      <c r="K91" s="165">
        <v>0</v>
      </c>
      <c r="L91" s="165">
        <v>0</v>
      </c>
      <c r="M91" s="165">
        <v>0</v>
      </c>
      <c r="N91" s="165">
        <v>0</v>
      </c>
      <c r="O91" s="165">
        <v>0</v>
      </c>
      <c r="P91" s="165">
        <v>0</v>
      </c>
    </row>
    <row r="92" spans="1:16" ht="24" x14ac:dyDescent="0.25">
      <c r="A92" s="157">
        <v>66</v>
      </c>
      <c r="B92" s="158" t="s">
        <v>74</v>
      </c>
      <c r="C92" s="286" t="s">
        <v>374</v>
      </c>
      <c r="D92" s="189" t="s">
        <v>71</v>
      </c>
      <c r="E92" s="178">
        <v>1</v>
      </c>
      <c r="F92" s="165"/>
      <c r="G92" s="165"/>
      <c r="H92" s="165"/>
      <c r="I92" s="165"/>
      <c r="J92" s="165"/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</row>
    <row r="93" spans="1:16" ht="24" x14ac:dyDescent="0.25">
      <c r="A93" s="157">
        <v>67</v>
      </c>
      <c r="B93" s="158" t="s">
        <v>74</v>
      </c>
      <c r="C93" s="196" t="s">
        <v>375</v>
      </c>
      <c r="D93" s="178" t="s">
        <v>24</v>
      </c>
      <c r="E93" s="178">
        <v>43</v>
      </c>
      <c r="F93" s="165"/>
      <c r="G93" s="165"/>
      <c r="H93" s="165"/>
      <c r="I93" s="165"/>
      <c r="J93" s="165"/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</row>
    <row r="94" spans="1:16" ht="24" x14ac:dyDescent="0.25">
      <c r="A94" s="157">
        <v>68</v>
      </c>
      <c r="B94" s="158" t="s">
        <v>74</v>
      </c>
      <c r="C94" s="203" t="s">
        <v>376</v>
      </c>
      <c r="D94" s="178" t="s">
        <v>24</v>
      </c>
      <c r="E94" s="204">
        <v>15</v>
      </c>
      <c r="F94" s="165"/>
      <c r="G94" s="165"/>
      <c r="H94" s="165"/>
      <c r="I94" s="165"/>
      <c r="J94" s="165"/>
      <c r="K94" s="165"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</row>
    <row r="95" spans="1:16" x14ac:dyDescent="0.25">
      <c r="A95" s="157">
        <v>69</v>
      </c>
      <c r="B95" s="158" t="s">
        <v>74</v>
      </c>
      <c r="C95" s="198" t="s">
        <v>377</v>
      </c>
      <c r="D95" s="178" t="s">
        <v>24</v>
      </c>
      <c r="E95" s="178">
        <v>121</v>
      </c>
      <c r="F95" s="165"/>
      <c r="G95" s="165"/>
      <c r="H95" s="165"/>
      <c r="I95" s="165"/>
      <c r="J95" s="165"/>
      <c r="K95" s="165"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</row>
    <row r="96" spans="1:16" x14ac:dyDescent="0.25">
      <c r="A96" s="157">
        <v>70</v>
      </c>
      <c r="B96" s="158" t="s">
        <v>74</v>
      </c>
      <c r="C96" s="198" t="s">
        <v>378</v>
      </c>
      <c r="D96" s="177" t="s">
        <v>30</v>
      </c>
      <c r="E96" s="178">
        <v>3</v>
      </c>
      <c r="F96" s="165"/>
      <c r="G96" s="165"/>
      <c r="H96" s="165"/>
      <c r="I96" s="165"/>
      <c r="J96" s="165"/>
      <c r="K96" s="165"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</row>
    <row r="97" spans="1:16" ht="24" x14ac:dyDescent="0.25">
      <c r="A97" s="157">
        <v>71</v>
      </c>
      <c r="B97" s="158" t="s">
        <v>74</v>
      </c>
      <c r="C97" s="197" t="s">
        <v>337</v>
      </c>
      <c r="D97" s="178" t="s">
        <v>24</v>
      </c>
      <c r="E97" s="178">
        <v>1</v>
      </c>
      <c r="F97" s="165"/>
      <c r="G97" s="165"/>
      <c r="H97" s="165"/>
      <c r="I97" s="165"/>
      <c r="J97" s="165"/>
      <c r="K97" s="165">
        <v>0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</row>
    <row r="98" spans="1:16" ht="36" x14ac:dyDescent="0.25">
      <c r="A98" s="157">
        <v>72</v>
      </c>
      <c r="B98" s="158" t="s">
        <v>74</v>
      </c>
      <c r="C98" s="197" t="s">
        <v>339</v>
      </c>
      <c r="D98" s="177" t="s">
        <v>30</v>
      </c>
      <c r="E98" s="178">
        <v>1</v>
      </c>
      <c r="F98" s="165"/>
      <c r="G98" s="165"/>
      <c r="H98" s="165"/>
      <c r="I98" s="165"/>
      <c r="J98" s="165"/>
      <c r="K98" s="165">
        <v>0</v>
      </c>
      <c r="L98" s="165">
        <v>0</v>
      </c>
      <c r="M98" s="165">
        <v>0</v>
      </c>
      <c r="N98" s="165">
        <v>0</v>
      </c>
      <c r="O98" s="165">
        <v>0</v>
      </c>
      <c r="P98" s="165">
        <v>0</v>
      </c>
    </row>
    <row r="99" spans="1:16" x14ac:dyDescent="0.25">
      <c r="A99" s="157">
        <v>73</v>
      </c>
      <c r="B99" s="158" t="s">
        <v>74</v>
      </c>
      <c r="C99" s="198" t="s">
        <v>338</v>
      </c>
      <c r="D99" s="178" t="s">
        <v>24</v>
      </c>
      <c r="E99" s="178">
        <v>2</v>
      </c>
      <c r="F99" s="165"/>
      <c r="G99" s="165"/>
      <c r="H99" s="165"/>
      <c r="I99" s="165"/>
      <c r="J99" s="165"/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0</v>
      </c>
    </row>
    <row r="100" spans="1:16" x14ac:dyDescent="0.25">
      <c r="A100" s="157">
        <v>74</v>
      </c>
      <c r="B100" s="158" t="s">
        <v>74</v>
      </c>
      <c r="C100" s="198" t="s">
        <v>379</v>
      </c>
      <c r="D100" s="177" t="s">
        <v>30</v>
      </c>
      <c r="E100" s="178">
        <v>1</v>
      </c>
      <c r="F100" s="165"/>
      <c r="G100" s="165"/>
      <c r="H100" s="165"/>
      <c r="I100" s="165"/>
      <c r="J100" s="165"/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</row>
    <row r="101" spans="1:16" x14ac:dyDescent="0.25">
      <c r="A101" s="157">
        <v>75</v>
      </c>
      <c r="B101" s="158" t="s">
        <v>74</v>
      </c>
      <c r="C101" s="197" t="s">
        <v>340</v>
      </c>
      <c r="D101" s="177" t="s">
        <v>30</v>
      </c>
      <c r="E101" s="178">
        <v>2</v>
      </c>
      <c r="F101" s="165"/>
      <c r="G101" s="165"/>
      <c r="H101" s="165"/>
      <c r="I101" s="165"/>
      <c r="J101" s="165"/>
      <c r="K101" s="165">
        <v>0</v>
      </c>
      <c r="L101" s="165">
        <v>0</v>
      </c>
      <c r="M101" s="165">
        <v>0</v>
      </c>
      <c r="N101" s="165">
        <v>0</v>
      </c>
      <c r="O101" s="165">
        <v>0</v>
      </c>
      <c r="P101" s="165">
        <v>0</v>
      </c>
    </row>
    <row r="102" spans="1:16" x14ac:dyDescent="0.25">
      <c r="A102" s="157">
        <v>76</v>
      </c>
      <c r="B102" s="158" t="s">
        <v>74</v>
      </c>
      <c r="C102" s="195" t="s">
        <v>341</v>
      </c>
      <c r="D102" s="177" t="s">
        <v>30</v>
      </c>
      <c r="E102" s="199">
        <v>2</v>
      </c>
      <c r="F102" s="165"/>
      <c r="G102" s="165"/>
      <c r="H102" s="165"/>
      <c r="I102" s="165"/>
      <c r="J102" s="165"/>
      <c r="K102" s="165">
        <v>0</v>
      </c>
      <c r="L102" s="165">
        <v>0</v>
      </c>
      <c r="M102" s="165">
        <v>0</v>
      </c>
      <c r="N102" s="165">
        <v>0</v>
      </c>
      <c r="O102" s="165">
        <v>0</v>
      </c>
      <c r="P102" s="165">
        <v>0</v>
      </c>
    </row>
    <row r="103" spans="1:16" x14ac:dyDescent="0.25">
      <c r="A103" s="157">
        <v>77</v>
      </c>
      <c r="B103" s="158" t="s">
        <v>74</v>
      </c>
      <c r="C103" s="198" t="s">
        <v>342</v>
      </c>
      <c r="D103" s="177" t="s">
        <v>30</v>
      </c>
      <c r="E103" s="178">
        <v>1</v>
      </c>
      <c r="F103" s="165"/>
      <c r="G103" s="165"/>
      <c r="H103" s="165"/>
      <c r="I103" s="165"/>
      <c r="J103" s="165"/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0</v>
      </c>
    </row>
    <row r="104" spans="1:16" x14ac:dyDescent="0.25">
      <c r="A104" s="157">
        <v>78</v>
      </c>
      <c r="B104" s="158" t="s">
        <v>74</v>
      </c>
      <c r="C104" s="195" t="s">
        <v>380</v>
      </c>
      <c r="D104" s="177" t="s">
        <v>30</v>
      </c>
      <c r="E104" s="178">
        <v>1</v>
      </c>
      <c r="F104" s="165"/>
      <c r="G104" s="165"/>
      <c r="H104" s="165"/>
      <c r="I104" s="165"/>
      <c r="J104" s="165"/>
      <c r="K104" s="165">
        <v>0</v>
      </c>
      <c r="L104" s="165">
        <v>0</v>
      </c>
      <c r="M104" s="165">
        <v>0</v>
      </c>
      <c r="N104" s="165">
        <v>0</v>
      </c>
      <c r="O104" s="165">
        <v>0</v>
      </c>
      <c r="P104" s="165">
        <v>0</v>
      </c>
    </row>
    <row r="105" spans="1:16" x14ac:dyDescent="0.25">
      <c r="A105" s="157">
        <v>79</v>
      </c>
      <c r="B105" s="158" t="s">
        <v>74</v>
      </c>
      <c r="C105" s="183" t="s">
        <v>381</v>
      </c>
      <c r="D105" s="177" t="s">
        <v>30</v>
      </c>
      <c r="E105" s="204">
        <v>1</v>
      </c>
      <c r="F105" s="165"/>
      <c r="G105" s="165"/>
      <c r="H105" s="165"/>
      <c r="I105" s="165"/>
      <c r="J105" s="165"/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  <c r="P105" s="165">
        <v>0</v>
      </c>
    </row>
    <row r="106" spans="1:16" x14ac:dyDescent="0.25">
      <c r="A106" s="157">
        <v>80</v>
      </c>
      <c r="B106" s="158" t="s">
        <v>74</v>
      </c>
      <c r="C106" s="200" t="s">
        <v>382</v>
      </c>
      <c r="D106" s="177" t="s">
        <v>30</v>
      </c>
      <c r="E106" s="178">
        <v>3</v>
      </c>
      <c r="F106" s="165"/>
      <c r="G106" s="165"/>
      <c r="H106" s="165"/>
      <c r="I106" s="165"/>
      <c r="J106" s="165"/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</row>
    <row r="107" spans="1:16" x14ac:dyDescent="0.25">
      <c r="A107" s="157">
        <v>81</v>
      </c>
      <c r="B107" s="158" t="s">
        <v>74</v>
      </c>
      <c r="C107" s="205" t="s">
        <v>383</v>
      </c>
      <c r="D107" s="177" t="s">
        <v>30</v>
      </c>
      <c r="E107" s="178">
        <v>3</v>
      </c>
      <c r="F107" s="165"/>
      <c r="G107" s="165"/>
      <c r="H107" s="165"/>
      <c r="I107" s="165"/>
      <c r="J107" s="165"/>
      <c r="K107" s="165">
        <v>0</v>
      </c>
      <c r="L107" s="165">
        <v>0</v>
      </c>
      <c r="M107" s="165">
        <v>0</v>
      </c>
      <c r="N107" s="165">
        <v>0</v>
      </c>
      <c r="O107" s="165">
        <v>0</v>
      </c>
      <c r="P107" s="165">
        <v>0</v>
      </c>
    </row>
    <row r="108" spans="1:16" x14ac:dyDescent="0.25">
      <c r="A108" s="157">
        <v>82</v>
      </c>
      <c r="B108" s="158" t="s">
        <v>74</v>
      </c>
      <c r="C108" s="195" t="s">
        <v>348</v>
      </c>
      <c r="D108" s="178" t="s">
        <v>349</v>
      </c>
      <c r="E108" s="178">
        <v>59</v>
      </c>
      <c r="F108" s="165"/>
      <c r="G108" s="165"/>
      <c r="H108" s="165"/>
      <c r="I108" s="165"/>
      <c r="J108" s="165"/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0</v>
      </c>
    </row>
    <row r="109" spans="1:16" x14ac:dyDescent="0.25">
      <c r="A109" s="157"/>
      <c r="B109" s="158" t="s">
        <v>74</v>
      </c>
      <c r="C109" s="206" t="s">
        <v>384</v>
      </c>
      <c r="D109" s="178"/>
      <c r="E109" s="178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>
        <v>0</v>
      </c>
    </row>
    <row r="110" spans="1:16" x14ac:dyDescent="0.25">
      <c r="A110" s="157">
        <v>83</v>
      </c>
      <c r="B110" s="158" t="s">
        <v>74</v>
      </c>
      <c r="C110" s="191" t="s">
        <v>385</v>
      </c>
      <c r="D110" s="178" t="s">
        <v>24</v>
      </c>
      <c r="E110" s="178">
        <v>136</v>
      </c>
      <c r="F110" s="165"/>
      <c r="G110" s="165"/>
      <c r="H110" s="165"/>
      <c r="I110" s="165"/>
      <c r="J110" s="165"/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  <c r="P110" s="165">
        <v>0</v>
      </c>
    </row>
    <row r="111" spans="1:16" x14ac:dyDescent="0.25">
      <c r="A111" s="157">
        <v>84</v>
      </c>
      <c r="B111" s="158" t="s">
        <v>74</v>
      </c>
      <c r="C111" s="191" t="s">
        <v>386</v>
      </c>
      <c r="D111" s="207" t="s">
        <v>24</v>
      </c>
      <c r="E111" s="178">
        <v>136</v>
      </c>
      <c r="F111" s="165"/>
      <c r="G111" s="165"/>
      <c r="H111" s="165"/>
      <c r="I111" s="165"/>
      <c r="J111" s="165"/>
      <c r="K111" s="165">
        <v>0</v>
      </c>
      <c r="L111" s="165">
        <v>0</v>
      </c>
      <c r="M111" s="165">
        <v>0</v>
      </c>
      <c r="N111" s="165">
        <v>0</v>
      </c>
      <c r="O111" s="165">
        <v>0</v>
      </c>
      <c r="P111" s="165">
        <v>0</v>
      </c>
    </row>
    <row r="112" spans="1:16" x14ac:dyDescent="0.25">
      <c r="A112" s="157">
        <v>85</v>
      </c>
      <c r="B112" s="158" t="s">
        <v>74</v>
      </c>
      <c r="C112" s="191" t="s">
        <v>387</v>
      </c>
      <c r="D112" s="207" t="s">
        <v>388</v>
      </c>
      <c r="E112" s="178">
        <v>1</v>
      </c>
      <c r="F112" s="165"/>
      <c r="G112" s="165"/>
      <c r="H112" s="165"/>
      <c r="I112" s="165"/>
      <c r="J112" s="165"/>
      <c r="K112" s="165">
        <v>0</v>
      </c>
      <c r="L112" s="165">
        <v>0</v>
      </c>
      <c r="M112" s="165">
        <v>0</v>
      </c>
      <c r="N112" s="165">
        <v>0</v>
      </c>
      <c r="O112" s="165">
        <v>0</v>
      </c>
      <c r="P112" s="165">
        <v>0</v>
      </c>
    </row>
    <row r="113" spans="1:16" x14ac:dyDescent="0.25">
      <c r="A113" s="157">
        <v>86</v>
      </c>
      <c r="B113" s="158" t="s">
        <v>74</v>
      </c>
      <c r="C113" s="208" t="s">
        <v>389</v>
      </c>
      <c r="D113" s="209" t="s">
        <v>388</v>
      </c>
      <c r="E113" s="210">
        <v>1</v>
      </c>
      <c r="F113" s="165"/>
      <c r="G113" s="165"/>
      <c r="H113" s="165"/>
      <c r="I113" s="165"/>
      <c r="J113" s="165"/>
      <c r="K113" s="165">
        <v>0</v>
      </c>
      <c r="L113" s="165">
        <v>0</v>
      </c>
      <c r="M113" s="165">
        <v>0</v>
      </c>
      <c r="N113" s="165">
        <v>0</v>
      </c>
      <c r="O113" s="165">
        <v>0</v>
      </c>
      <c r="P113" s="165">
        <v>0</v>
      </c>
    </row>
    <row r="114" spans="1:16" ht="25.5" x14ac:dyDescent="0.25">
      <c r="A114" s="157">
        <v>87</v>
      </c>
      <c r="B114" s="158" t="s">
        <v>74</v>
      </c>
      <c r="C114" s="208" t="s">
        <v>390</v>
      </c>
      <c r="D114" s="209" t="s">
        <v>388</v>
      </c>
      <c r="E114" s="210">
        <v>1</v>
      </c>
      <c r="F114" s="165"/>
      <c r="G114" s="165"/>
      <c r="H114" s="165"/>
      <c r="I114" s="165"/>
      <c r="J114" s="165"/>
      <c r="K114" s="165">
        <v>0</v>
      </c>
      <c r="L114" s="165">
        <v>0</v>
      </c>
      <c r="M114" s="165">
        <v>0</v>
      </c>
      <c r="N114" s="165">
        <v>0</v>
      </c>
      <c r="O114" s="165">
        <v>0</v>
      </c>
      <c r="P114" s="165">
        <v>0</v>
      </c>
    </row>
    <row r="115" spans="1:16" ht="15.75" thickBot="1" x14ac:dyDescent="0.3">
      <c r="A115" s="119"/>
      <c r="B115" s="1"/>
      <c r="C115" s="123"/>
      <c r="D115" s="124"/>
      <c r="E115" s="95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1:16" ht="15.75" thickTop="1" x14ac:dyDescent="0.25">
      <c r="A116" s="83"/>
      <c r="B116" s="83"/>
      <c r="C116" s="84"/>
      <c r="D116" s="85"/>
      <c r="E116" s="86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1:16" x14ac:dyDescent="0.25">
      <c r="A117" s="423" t="s">
        <v>70</v>
      </c>
      <c r="B117" s="424"/>
      <c r="C117" s="424"/>
      <c r="D117" s="424"/>
      <c r="E117" s="424"/>
      <c r="F117" s="424"/>
      <c r="G117" s="424"/>
      <c r="H117" s="424"/>
      <c r="I117" s="424"/>
      <c r="J117" s="425"/>
      <c r="K117" s="88"/>
      <c r="L117" s="88">
        <v>0</v>
      </c>
      <c r="M117" s="88">
        <v>0</v>
      </c>
      <c r="N117" s="88">
        <v>0</v>
      </c>
      <c r="O117" s="88">
        <v>0</v>
      </c>
      <c r="P117" s="88">
        <v>0</v>
      </c>
    </row>
    <row r="118" spans="1:16" hidden="1" outlineLevel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idden="1" outlineLevel="1" x14ac:dyDescent="0.25">
      <c r="D119" s="17"/>
      <c r="E119" s="17"/>
      <c r="G119" s="17"/>
      <c r="H119" s="89"/>
      <c r="I119" s="90"/>
      <c r="J119" s="89"/>
      <c r="K119" s="89"/>
      <c r="L119" s="91"/>
      <c r="N119" s="92"/>
      <c r="O119" s="426">
        <v>0</v>
      </c>
      <c r="P119" s="426"/>
    </row>
    <row r="120" spans="1:16" hidden="1" outlineLevel="1" x14ac:dyDescent="0.25">
      <c r="A120" s="44" t="s">
        <v>528</v>
      </c>
      <c r="D120" s="329"/>
      <c r="E120" s="93"/>
      <c r="F120" s="94"/>
      <c r="G120" s="329" t="s">
        <v>517</v>
      </c>
      <c r="H120" s="94"/>
      <c r="K120" s="94"/>
      <c r="L120" s="94"/>
      <c r="M120" s="17"/>
      <c r="N120" s="17"/>
      <c r="O120" s="17"/>
      <c r="P120" s="17"/>
    </row>
    <row r="121" spans="1:16" hidden="1" outlineLevel="1" x14ac:dyDescent="0.25">
      <c r="B121" s="419" t="s">
        <v>13</v>
      </c>
      <c r="C121" s="419"/>
      <c r="D121" s="17"/>
      <c r="E121" s="328"/>
      <c r="F121" s="328"/>
      <c r="G121" s="17"/>
      <c r="H121" s="328"/>
      <c r="K121" s="94"/>
      <c r="L121" s="94"/>
      <c r="M121" s="17"/>
      <c r="N121" s="17"/>
      <c r="O121" s="17"/>
      <c r="P121" s="17"/>
    </row>
    <row r="122" spans="1:16" hidden="1" outlineLevel="1" x14ac:dyDescent="0.25">
      <c r="A122" s="17"/>
      <c r="B122" s="93"/>
      <c r="C122" s="326"/>
      <c r="D122" s="17"/>
      <c r="E122" s="17"/>
      <c r="G122" s="17" t="s">
        <v>405</v>
      </c>
      <c r="J122" s="90"/>
      <c r="K122" s="90"/>
      <c r="L122" s="90"/>
      <c r="M122" s="17"/>
      <c r="N122" s="17"/>
      <c r="O122" s="17"/>
      <c r="P122" s="17"/>
    </row>
    <row r="123" spans="1:16" collapsed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</sheetData>
  <mergeCells count="20">
    <mergeCell ref="A1:P1"/>
    <mergeCell ref="A3:P3"/>
    <mergeCell ref="C6:P6"/>
    <mergeCell ref="C7:P7"/>
    <mergeCell ref="C8:P8"/>
    <mergeCell ref="L15:P15"/>
    <mergeCell ref="A4:P4"/>
    <mergeCell ref="A117:J117"/>
    <mergeCell ref="O119:P119"/>
    <mergeCell ref="B121:C121"/>
    <mergeCell ref="C9:P9"/>
    <mergeCell ref="M11:P11"/>
    <mergeCell ref="M13:P13"/>
    <mergeCell ref="A15:A16"/>
    <mergeCell ref="B15:B16"/>
    <mergeCell ref="C15:C16"/>
    <mergeCell ref="D15:D16"/>
    <mergeCell ref="E15:E16"/>
    <mergeCell ref="F15:K15"/>
    <mergeCell ref="A12:P12"/>
  </mergeCells>
  <hyperlinks>
    <hyperlink ref="C61" location="'11-Zemes darbi, virsmas'!A1" display="11 - Zemes darbi, virsmas, trases"/>
    <hyperlink ref="C62" location="'11-Zemes darbi, virsmas'!A1" display="11 - Zemes darbi, virsmas, trases"/>
  </hyperlink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PAM</vt:lpstr>
      <vt:lpstr>KARK</vt:lpstr>
      <vt:lpstr>JUMT</vt:lpstr>
      <vt:lpstr>GR</vt:lpstr>
      <vt:lpstr>LD</vt:lpstr>
      <vt:lpstr>TV</vt:lpstr>
      <vt:lpstr>EL</vt:lpstr>
      <vt:lpstr>UK</vt:lpstr>
      <vt:lpstr>ELT</vt:lpstr>
      <vt:lpstr>EL!Print_Area</vt:lpstr>
      <vt:lpstr>ELT!Print_Area</vt:lpstr>
      <vt:lpstr>GR!Print_Area</vt:lpstr>
      <vt:lpstr>JUMT!Print_Area</vt:lpstr>
      <vt:lpstr>KARK!Print_Area</vt:lpstr>
      <vt:lpstr>LD!Print_Area</vt:lpstr>
      <vt:lpstr>PAM!Print_Area</vt:lpstr>
      <vt:lpstr>TV!Print_Area</vt:lpstr>
      <vt:lpstr>UK!Print_Area</vt:lpstr>
      <vt:lpstr>EL!Print_Titles</vt:lpstr>
      <vt:lpstr>ELT!Print_Titles</vt:lpstr>
      <vt:lpstr>GR!Print_Titles</vt:lpstr>
      <vt:lpstr>JUMT!Print_Titles</vt:lpstr>
      <vt:lpstr>KARK!Print_Titles</vt:lpstr>
      <vt:lpstr>LD!Print_Titles</vt:lpstr>
      <vt:lpstr>PAM!Print_Titles</vt:lpstr>
      <vt:lpstr>TV!Print_Titles</vt:lpstr>
      <vt:lpstr>UK!Print_Titles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2019-01-25T09:52:00Z</dcterms:modified>
</cp:coreProperties>
</file>