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7400" windowHeight="12240" tabRatio="864" activeTab="0"/>
  </bookViews>
  <sheets>
    <sheet name=",,,,,,,,,,,,," sheetId="1" r:id="rId1"/>
  </sheets>
  <definedNames>
    <definedName name="_xlnm.Print_Titles" localSheetId="0">',,,,,,,,,,,,,'!$13:$14</definedName>
  </definedNames>
  <calcPr fullCalcOnLoad="1"/>
</workbook>
</file>

<file path=xl/sharedStrings.xml><?xml version="1.0" encoding="utf-8"?>
<sst xmlns="http://schemas.openxmlformats.org/spreadsheetml/2006/main" count="148" uniqueCount="102">
  <si>
    <t>Daudzums</t>
  </si>
  <si>
    <t>(Darba veids vai konstruktīvā elementa nosaukums)</t>
  </si>
  <si>
    <t>Pasūtījuma Nr. :</t>
  </si>
  <si>
    <t>Nr.p.k.</t>
  </si>
  <si>
    <t>Darba nosaukums</t>
  </si>
  <si>
    <t>Mērvienība</t>
  </si>
  <si>
    <t xml:space="preserve">Kopā: </t>
  </si>
  <si>
    <t>Pavisam kopā:</t>
  </si>
  <si>
    <t>Sastādija:                                          M.Zālītis           Sert.num. 20-6631</t>
  </si>
  <si>
    <t>Piezīmes:</t>
  </si>
  <si>
    <t>m</t>
  </si>
  <si>
    <t>PVN 21%</t>
  </si>
  <si>
    <t xml:space="preserve">Vienības izmaksas (EUR) </t>
  </si>
  <si>
    <t xml:space="preserve">Summa (EUR) </t>
  </si>
  <si>
    <t>Tāmes izmaksas EUR:</t>
  </si>
  <si>
    <t>1. Būvuzņēmējam jāievērtē darba daudzumu sarakstā minēto darbu veikšanai nepieciešamie materiāli un</t>
  </si>
  <si>
    <t xml:space="preserve">papildus darbi, kas nav minēti šajā sarakstā, bet bez kuriem nebūtu iespējama būvdarbu tehnoloģiski pareiza </t>
  </si>
  <si>
    <t>un spēkā esošajiem normatīviem atbilstoša darba veikšana pilnā apjomā.</t>
  </si>
  <si>
    <r>
      <t>m</t>
    </r>
    <r>
      <rPr>
        <sz val="10"/>
        <rFont val="Calibri"/>
        <family val="2"/>
      </rPr>
      <t>²</t>
    </r>
  </si>
  <si>
    <r>
      <t>m</t>
    </r>
    <r>
      <rPr>
        <sz val="10"/>
        <rFont val="Calibri"/>
        <family val="2"/>
      </rPr>
      <t>³</t>
    </r>
  </si>
  <si>
    <t>Betona apmale 100.20.08 uz šķembu un betona C16/20 pamata un izbūve</t>
  </si>
  <si>
    <t>m³</t>
  </si>
  <si>
    <t>objekts</t>
  </si>
  <si>
    <t>Citi darbi</t>
  </si>
  <si>
    <t>Objekta ģeodēziskā uzmērīšana ar dokumentu noformēšanu (izpildtopogrāfija)</t>
  </si>
  <si>
    <t xml:space="preserve">Augu zeme, daudzgadīga zālāja sēklas un ieklāšana, h=5cm un apsēšana </t>
  </si>
  <si>
    <t>Zemes klātnes ierakuma izbūve (gultnes rakšana, tai skaitā  ietves sega), vēlākai izmantošanai objektā, liekā aizvešana (nodošana pasūtītājam)</t>
  </si>
  <si>
    <t>Trases uzmērīšana un nospraušana</t>
  </si>
  <si>
    <t>Ietve</t>
  </si>
  <si>
    <t>2. Visu materiālu un konstrukcijas izbūvi veikt atbilstoši konkrētā ražotāja rekomendācijām.</t>
  </si>
  <si>
    <t xml:space="preserve">3. Atsauces uz materiāliem un izstrādājumiem ir dotas informatīvi, tos pieļaujams nomainīt uz analogiem ar līdzvērtīgiem </t>
  </si>
  <si>
    <t>tehniskajiem rādītājiem to iepriekš saskaņojot ar pasūtītāju.</t>
  </si>
  <si>
    <t>4. Darbu veidiem, kur uzrādīta tilpuma mērvienība, apjoms materiāliem ir blīvā veidā.</t>
  </si>
  <si>
    <t>trapeces šķērsgriezuma laukumu.</t>
  </si>
  <si>
    <t xml:space="preserve">5. Konstruktīvo kārtu laukumi (m²) uzdoti pa kārtas augšējo virsmu. Materiāla tilpuma apjoms nosakāms pielietojot </t>
  </si>
  <si>
    <t>6. Dotais saraksts skatāms kopā ar rasējumu.</t>
  </si>
  <si>
    <t>Teritorijas planēšana</t>
  </si>
  <si>
    <t xml:space="preserve"> </t>
  </si>
  <si>
    <r>
      <rPr>
        <b/>
        <sz val="12"/>
        <rFont val="Arial"/>
        <family val="2"/>
      </rPr>
      <t>Būves nosaukums</t>
    </r>
    <r>
      <rPr>
        <sz val="12"/>
        <rFont val="Arial"/>
        <family val="2"/>
      </rPr>
      <t xml:space="preserve"> : Lugažu laukums</t>
    </r>
  </si>
  <si>
    <r>
      <rPr>
        <b/>
        <sz val="12"/>
        <rFont val="Arial"/>
        <family val="2"/>
      </rPr>
      <t>Objekta adrese</t>
    </r>
    <r>
      <rPr>
        <sz val="12"/>
        <rFont val="Arial"/>
        <family val="2"/>
      </rPr>
      <t xml:space="preserve"> :Raiņa iela 17, Valka, Valkas novads</t>
    </r>
  </si>
  <si>
    <r>
      <rPr>
        <b/>
        <sz val="12"/>
        <rFont val="Arial"/>
        <family val="2"/>
      </rPr>
      <t>Objekta nosaukums</t>
    </r>
    <r>
      <rPr>
        <sz val="12"/>
        <rFont val="Arial"/>
        <family val="2"/>
      </rPr>
      <t xml:space="preserve"> : Laukuma atjaunošana</t>
    </r>
  </si>
  <si>
    <t>Tāme sastādīta 2015.gada 21. maijā</t>
  </si>
  <si>
    <t>Betona plātņu demontāža, aizvešana un utilizācija</t>
  </si>
  <si>
    <t>Esošo karoga mastu demontāža un izbūve jaunā vietā</t>
  </si>
  <si>
    <t>gb.</t>
  </si>
  <si>
    <t>Augsnes auglīgās virskārtas noņemšana</t>
  </si>
  <si>
    <t>Salturīgā kārta un izbūve, h=35cm (t.sk. zem betona apmales šķembu pamata)</t>
  </si>
  <si>
    <t xml:space="preserve">Minerālmateriālu pamats (maisījums.0/45) un izbūve h=20cm </t>
  </si>
  <si>
    <t>Pamatnes izlīdzināšana pirms bruģakmens seguma ieklāšanas ar grants šķembu izsijām, frakcija 0-5 mm, h=3-5cm</t>
  </si>
  <si>
    <r>
      <t>Parka soliņš</t>
    </r>
    <r>
      <rPr>
        <b/>
        <sz val="9"/>
        <rFont val="Times New Roman"/>
        <family val="1"/>
      </rPr>
      <t xml:space="preserve"> </t>
    </r>
    <r>
      <rPr>
        <u val="single"/>
        <sz val="9"/>
        <rFont val="Times New Roman"/>
        <family val="1"/>
      </rPr>
      <t>Barcino UM305</t>
    </r>
    <r>
      <rPr>
        <sz val="9"/>
        <rFont val="Times New Roman"/>
        <family val="1"/>
      </rPr>
      <t xml:space="preserve"> /</t>
    </r>
    <r>
      <rPr>
        <i/>
        <sz val="9"/>
        <rFont val="Times New Roman"/>
        <family val="1"/>
      </rPr>
      <t>vai ekvivalents</t>
    </r>
    <r>
      <rPr>
        <sz val="9"/>
        <rFont val="Times New Roman"/>
        <family val="1"/>
      </rPr>
      <t>/ sarkankoka krāsā ar uzstādīšanu</t>
    </r>
  </si>
  <si>
    <r>
      <t xml:space="preserve">Atkrituma urnas </t>
    </r>
    <r>
      <rPr>
        <u val="single"/>
        <sz val="9"/>
        <rFont val="Times New Roman"/>
        <family val="1"/>
      </rPr>
      <t>Redonda Mad PA642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/vai ekvivalents</t>
    </r>
    <r>
      <rPr>
        <sz val="9"/>
        <rFont val="Times New Roman"/>
        <family val="1"/>
      </rPr>
      <t>/ sarkankoka krāsā ar uzstādīšanu</t>
    </r>
  </si>
  <si>
    <t>Elektrotehniskie darbi</t>
  </si>
  <si>
    <t>Esošā apgaismojuma betona pamata (P-2) demontāža (ar kabeļu atšurfēšanu)</t>
  </si>
  <si>
    <t>gab.</t>
  </si>
  <si>
    <t>Apgaismojuma metāla staba 8,5m ar T-veida konsoli demontāža</t>
  </si>
  <si>
    <t>Esošā LED gaismekļa demontāža</t>
  </si>
  <si>
    <t>Esošā ielu apgaismojuma kabeļa atrašana un pieslēgšana pārceltajam balstam</t>
  </si>
  <si>
    <t>Bedres rakšana un aizbērš. savienojuma uzmavai</t>
  </si>
  <si>
    <t>Savienojuma uzmavas montāža sausā tipa kabelim līdz 50mm2</t>
  </si>
  <si>
    <t>Esošo komunikāc.(sakari,0,4kV kabeļi,u.c.) atšurfēšana</t>
  </si>
  <si>
    <t>vieta</t>
  </si>
  <si>
    <t>Tranšejas rakš. un aizbērš. pilsētas apstākļos 1 kabelim</t>
  </si>
  <si>
    <t>Caurules montāža tranšejā (rezerves caurule)</t>
  </si>
  <si>
    <t>Kabeļa ieguldīšana ar gultnes izveidošanu</t>
  </si>
  <si>
    <t>Kabeļu signāllentas uzklāšana</t>
  </si>
  <si>
    <r>
      <t>Kabeļa galu apdare un pievienošana līdz 35 mm</t>
    </r>
    <r>
      <rPr>
        <vertAlign val="superscript"/>
        <sz val="10"/>
        <rFont val="Arial"/>
        <family val="2"/>
      </rPr>
      <t>2</t>
    </r>
  </si>
  <si>
    <t>Kabeļa gala kapes montāža</t>
  </si>
  <si>
    <t>Ielas apgaismojuma balsta 8,5m  ar gumijas blīvi un T-veida konsoli uzstādīšana (izmantot demontēto balstu)</t>
  </si>
  <si>
    <t>Ielas apgaismojuma balsta 4,5m ar gumijas blīvi uzstādīšana (komplektē Valkas novada dome)</t>
  </si>
  <si>
    <t>Ielas apgaismojuma balsta pamata P-2 uzstādīšana (izmantot demontēto pamatu)</t>
  </si>
  <si>
    <t>Ielas apgaismojuma balsta pamata P-0.8 uzstādīšana (komplektē Valkas novada dome)</t>
  </si>
  <si>
    <t>Drošinātāju,spaiļu boku uzstādīšana balstā, kabeļu ievilkšana</t>
  </si>
  <si>
    <t>kompl.</t>
  </si>
  <si>
    <t>Ielas apgaismojuma armatūras montāža balstā (ieskaitot divu demontēto LEDu montāžu atpakaļ pārceltajā balstā)</t>
  </si>
  <si>
    <t>Balstu numuriņi</t>
  </si>
  <si>
    <t>Pacēlājs</t>
  </si>
  <si>
    <t>h</t>
  </si>
  <si>
    <t>Trases nospraušana</t>
  </si>
  <si>
    <t>Ģeodēziskā uzmērīšana ar dokumentu noformēšanu</t>
  </si>
  <si>
    <t>Esošo 0.4kV un ielu apgaismojuma kabeļlīniju atrakšana un čaulošana</t>
  </si>
  <si>
    <t>Izpilddokumentācija</t>
  </si>
  <si>
    <t>MATERIĀLI</t>
  </si>
  <si>
    <t>Savienošanas uzmava SMH4 4x25...95mm²/600mm 0.6/1kV ar 4 gab. savienojuma spailēm SLJ1.47</t>
  </si>
  <si>
    <t>Kabelis AXPK (AXMK) 4x35mm² 0.6/1kV</t>
  </si>
  <si>
    <t>Kabelis AXPK (AXMK) 4x10mm² 0.6/1kV</t>
  </si>
  <si>
    <t>Instalācijas kabelis NYM-J 3x1.5mm² balts</t>
  </si>
  <si>
    <t>Dalīta gala apdare ar līmi SEH4 4x35...15mm; 4x6...35mm²</t>
  </si>
  <si>
    <t>Termonosēdināma gala uzmava ar līmi SKH 35...15mm (montēt rezervē ieguldītam 4x10 mm2 kabelim)</t>
  </si>
  <si>
    <t>Kabeļu brīdinājuma lenta, sarkana, 40mm</t>
  </si>
  <si>
    <t>Gofrēta dubultsienu caurule ar buksieri D=75mm 750N sarkana EVOCAB HARD (rezerves caurule perspektīvam strūklakas pieslēgumam)</t>
  </si>
  <si>
    <t>Gofrēta dubultsienu caurule D=50mm 750N sarkana EVOCAB HARD</t>
  </si>
  <si>
    <t>Dalītā caurule D=110mm 450N sarkana EVOCAB SPLIT</t>
  </si>
  <si>
    <t>Ielu gaismeklis 1x150W E40 VVG IP65 Philips Malaga SGS102 SON-T PC II vai analogs</t>
  </si>
  <si>
    <t>Augstspiediena nātrija spuldze 150W E40 Osram VIALOX NAV-T SUPER 4Y vai analogs</t>
  </si>
  <si>
    <t>Nozarošanas spailes apgaismošanas armatūrai 4-v Al/Cu 35/25mm² KE10.1</t>
  </si>
  <si>
    <t>Balsta uzlīmes</t>
  </si>
  <si>
    <t>Palīgmateriāli</t>
  </si>
  <si>
    <t>Esošā betona bruķakmens pārbruģēšana (salaiduma izveidošana ar jauno bruķakmeni)</t>
  </si>
  <si>
    <t>kpl.</t>
  </si>
  <si>
    <t>Betona bruģis ("mozaīka", krāsains, SIA "Siguldas bloks" vai analogs, h=8cm,) un izbūve</t>
  </si>
  <si>
    <t>Darba apjomu saraksts</t>
  </si>
  <si>
    <t>Ziemassvētku lielās egles stiprinājuma statīva (konstrukcijas) pārnešana jaunā vietā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</si>
</sst>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,##0.00;\-#,##0.00;&quot;&quot;"/>
    <numFmt numFmtId="172" formatCode="#,##0.00;\-#,##0.00;&quot; &quot;"/>
    <numFmt numFmtId="173" formatCode="#,##0.00_ ;\-#,##0.00\ "/>
    <numFmt numFmtId="174" formatCode="#,##0.00_);\(#,##0.00\);&quot; &quot;"/>
    <numFmt numFmtId="175" formatCode="0.000"/>
    <numFmt numFmtId="176" formatCode="#,##0_);\-#,##0"/>
    <numFmt numFmtId="177" formatCode="#,##0.00;\-#,##0.00;&quot;&quot;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0">
    <font>
      <sz val="10"/>
      <name val="Arial"/>
      <family val="0"/>
    </font>
    <font>
      <sz val="10"/>
      <name val="Helv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i/>
      <sz val="9"/>
      <name val="Times New Roman"/>
      <family val="1"/>
    </font>
    <font>
      <u val="single"/>
      <sz val="9"/>
      <name val="Times New Roman"/>
      <family val="1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65" applyFont="1" applyFill="1" applyBorder="1" applyAlignment="1">
      <alignment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170" fontId="2" fillId="0" borderId="0" xfId="65" applyNumberFormat="1" applyFont="1" applyFill="1" applyBorder="1" applyAlignment="1">
      <alignment horizontal="center" vertical="center"/>
      <protection/>
    </xf>
    <xf numFmtId="2" fontId="2" fillId="0" borderId="0" xfId="65" applyNumberFormat="1" applyFont="1" applyFill="1" applyBorder="1" applyAlignment="1">
      <alignment horizontal="center" vertical="center"/>
      <protection/>
    </xf>
    <xf numFmtId="0" fontId="2" fillId="0" borderId="0" xfId="65" applyFont="1" applyFill="1" applyAlignment="1">
      <alignment vertical="center"/>
      <protection/>
    </xf>
    <xf numFmtId="0" fontId="3" fillId="0" borderId="0" xfId="65" applyFont="1" applyFill="1" applyAlignment="1">
      <alignment horizontal="right" vertical="center"/>
      <protection/>
    </xf>
    <xf numFmtId="4" fontId="2" fillId="0" borderId="0" xfId="65" applyNumberFormat="1" applyFont="1" applyFill="1" applyAlignment="1">
      <alignment horizontal="right" vertical="center"/>
      <protection/>
    </xf>
    <xf numFmtId="0" fontId="4" fillId="0" borderId="0" xfId="65" applyFont="1" applyFill="1" applyAlignment="1">
      <alignment vertical="center"/>
      <protection/>
    </xf>
    <xf numFmtId="0" fontId="4" fillId="0" borderId="0" xfId="65" applyFont="1" applyFill="1" applyBorder="1" applyAlignment="1">
      <alignment vertical="center"/>
      <protection/>
    </xf>
    <xf numFmtId="171" fontId="2" fillId="0" borderId="0" xfId="60" applyNumberFormat="1" applyFont="1" applyFill="1" applyBorder="1" applyAlignment="1">
      <alignment horizontal="right" vertical="center"/>
      <protection/>
    </xf>
    <xf numFmtId="171" fontId="2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right" vertical="top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2" fillId="33" borderId="0" xfId="65" applyFont="1" applyFill="1" applyBorder="1" applyAlignment="1">
      <alignment vertical="center"/>
      <protection/>
    </xf>
    <xf numFmtId="0" fontId="15" fillId="0" borderId="0" xfId="0" applyFont="1" applyAlignment="1">
      <alignment/>
    </xf>
    <xf numFmtId="0" fontId="11" fillId="0" borderId="0" xfId="59" applyFont="1" applyFill="1" applyAlignment="1">
      <alignment vertical="center" wrapText="1"/>
      <protection/>
    </xf>
    <xf numFmtId="0" fontId="9" fillId="0" borderId="12" xfId="0" applyFont="1" applyFill="1" applyBorder="1" applyAlignment="1">
      <alignment horizontal="center" vertical="top"/>
    </xf>
    <xf numFmtId="2" fontId="17" fillId="34" borderId="12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wrapText="1"/>
    </xf>
    <xf numFmtId="0" fontId="14" fillId="35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top"/>
    </xf>
    <xf numFmtId="0" fontId="11" fillId="35" borderId="12" xfId="0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right" vertical="center" wrapText="1"/>
    </xf>
    <xf numFmtId="2" fontId="11" fillId="35" borderId="12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14" fillId="0" borderId="14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11" fillId="0" borderId="0" xfId="59" applyFont="1" applyFill="1" applyBorder="1" applyAlignment="1">
      <alignment horizontal="left" vertical="center" wrapText="1"/>
      <protection/>
    </xf>
    <xf numFmtId="2" fontId="13" fillId="0" borderId="0" xfId="59" applyNumberFormat="1" applyFont="1" applyFill="1" applyBorder="1" applyAlignment="1">
      <alignment horizontal="center" vertical="center" wrapText="1"/>
      <protection/>
    </xf>
    <xf numFmtId="0" fontId="11" fillId="0" borderId="0" xfId="59" applyFont="1" applyFill="1" applyAlignment="1">
      <alignment horizontal="left" vertical="center" wrapText="1"/>
      <protection/>
    </xf>
    <xf numFmtId="0" fontId="6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55">
    <cellStyle name="Normal" xfId="0"/>
    <cellStyle name="_DARBU-DAUDZUMI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lokalas tames forma2" xfId="59"/>
    <cellStyle name="Normal_tame" xfId="60"/>
    <cellStyle name="Note" xfId="61"/>
    <cellStyle name="Output" xfId="62"/>
    <cellStyle name="Percent" xfId="63"/>
    <cellStyle name="Stils 1" xfId="64"/>
    <cellStyle name="Style 1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1"/>
  <sheetViews>
    <sheetView tabSelected="1" zoomScale="120" zoomScaleNormal="120" zoomScalePageLayoutView="110" workbookViewId="0" topLeftCell="A1">
      <selection activeCell="E24" sqref="E24"/>
    </sheetView>
  </sheetViews>
  <sheetFormatPr defaultColWidth="9.140625" defaultRowHeight="12.75"/>
  <cols>
    <col min="1" max="1" width="2.8515625" style="1" customWidth="1"/>
    <col min="2" max="2" width="4.7109375" style="1" customWidth="1"/>
    <col min="3" max="3" width="44.7109375" style="1" customWidth="1"/>
    <col min="4" max="4" width="9.00390625" style="2" customWidth="1"/>
    <col min="5" max="5" width="12.57421875" style="3" customWidth="1"/>
    <col min="6" max="6" width="12.421875" style="1" customWidth="1"/>
    <col min="7" max="7" width="12.7109375" style="1" customWidth="1"/>
    <col min="8" max="8" width="7.421875" style="4" customWidth="1"/>
    <col min="9" max="9" width="7.8515625" style="4" customWidth="1"/>
    <col min="10" max="10" width="9.140625" style="4" customWidth="1"/>
    <col min="11" max="11" width="10.28125" style="4" customWidth="1"/>
    <col min="12" max="12" width="10.140625" style="4" customWidth="1"/>
    <col min="13" max="13" width="9.00390625" style="4" customWidth="1"/>
    <col min="14" max="14" width="9.8515625" style="4" customWidth="1"/>
    <col min="15" max="15" width="10.00390625" style="1" customWidth="1"/>
    <col min="16" max="16" width="9.140625" style="1" customWidth="1"/>
    <col min="17" max="17" width="10.00390625" style="1" bestFit="1" customWidth="1"/>
    <col min="18" max="16384" width="9.140625" style="1" customWidth="1"/>
  </cols>
  <sheetData>
    <row r="1" spans="2:9" ht="15.75">
      <c r="B1" s="61" t="s">
        <v>100</v>
      </c>
      <c r="C1" s="61"/>
      <c r="D1" s="61"/>
      <c r="E1" s="61"/>
      <c r="F1" s="61"/>
      <c r="G1" s="61"/>
      <c r="H1" s="13"/>
      <c r="I1" s="13"/>
    </row>
    <row r="2" spans="2:9" s="5" customFormat="1" ht="18">
      <c r="B2" s="68" t="s">
        <v>1</v>
      </c>
      <c r="C2" s="68"/>
      <c r="D2" s="68"/>
      <c r="E2" s="68"/>
      <c r="F2" s="68"/>
      <c r="G2" s="68"/>
      <c r="H2" s="69"/>
      <c r="I2" s="69"/>
    </row>
    <row r="3" spans="2:9" s="5" customFormat="1" ht="3.75" customHeight="1">
      <c r="B3" s="60"/>
      <c r="C3" s="60"/>
      <c r="D3" s="60"/>
      <c r="E3" s="22"/>
      <c r="F3" s="23"/>
      <c r="G3" s="23"/>
      <c r="H3" s="23"/>
      <c r="I3" s="23"/>
    </row>
    <row r="4" spans="2:9" s="5" customFormat="1" ht="15.75">
      <c r="B4" s="60" t="s">
        <v>38</v>
      </c>
      <c r="C4" s="60"/>
      <c r="D4" s="60"/>
      <c r="E4" s="60"/>
      <c r="F4" s="60"/>
      <c r="G4" s="60"/>
      <c r="H4" s="60"/>
      <c r="I4" s="21"/>
    </row>
    <row r="5" spans="2:9" s="5" customFormat="1" ht="15.75">
      <c r="B5" s="60" t="s">
        <v>40</v>
      </c>
      <c r="C5" s="60"/>
      <c r="D5" s="60"/>
      <c r="E5" s="60"/>
      <c r="F5" s="36"/>
      <c r="G5" s="36"/>
      <c r="H5" s="36"/>
      <c r="I5" s="21"/>
    </row>
    <row r="6" spans="2:15" s="5" customFormat="1" ht="15.75">
      <c r="B6" s="60" t="s">
        <v>39</v>
      </c>
      <c r="C6" s="60"/>
      <c r="D6" s="60"/>
      <c r="E6" s="60"/>
      <c r="F6" s="37"/>
      <c r="G6" s="36"/>
      <c r="H6" s="36"/>
      <c r="I6" s="21"/>
      <c r="M6" s="6"/>
      <c r="N6" s="6"/>
      <c r="O6" s="7"/>
    </row>
    <row r="7" spans="2:15" s="5" customFormat="1" ht="15.75">
      <c r="B7" s="67" t="s">
        <v>2</v>
      </c>
      <c r="C7" s="67"/>
      <c r="D7" s="67"/>
      <c r="E7" s="37"/>
      <c r="F7" s="36"/>
      <c r="G7" s="36"/>
      <c r="H7" s="36"/>
      <c r="I7" s="23"/>
      <c r="J7" s="1"/>
      <c r="K7" s="1"/>
      <c r="M7" s="1"/>
      <c r="N7" s="1"/>
      <c r="O7" s="6"/>
    </row>
    <row r="8" spans="2:15" s="5" customFormat="1" ht="4.5" customHeight="1">
      <c r="B8" s="21"/>
      <c r="C8" s="21"/>
      <c r="D8" s="21"/>
      <c r="E8" s="22"/>
      <c r="F8" s="23"/>
      <c r="G8" s="23"/>
      <c r="H8" s="23"/>
      <c r="I8" s="23"/>
      <c r="J8" s="1"/>
      <c r="K8" s="1"/>
      <c r="M8" s="1"/>
      <c r="N8" s="1"/>
      <c r="O8" s="6"/>
    </row>
    <row r="9" spans="2:15" s="5" customFormat="1" ht="15.75">
      <c r="B9" s="21"/>
      <c r="C9" s="21"/>
      <c r="D9" s="64" t="s">
        <v>14</v>
      </c>
      <c r="E9" s="64"/>
      <c r="F9" s="65"/>
      <c r="G9" s="65"/>
      <c r="H9" s="41"/>
      <c r="I9" s="23"/>
      <c r="J9" s="1"/>
      <c r="K9" s="1"/>
      <c r="M9" s="1"/>
      <c r="N9" s="1"/>
      <c r="O9" s="6"/>
    </row>
    <row r="10" spans="2:14" s="5" customFormat="1" ht="15.75">
      <c r="B10" s="21"/>
      <c r="C10" s="21"/>
      <c r="D10" s="66" t="s">
        <v>41</v>
      </c>
      <c r="E10" s="66"/>
      <c r="F10" s="66"/>
      <c r="G10" s="66"/>
      <c r="H10" s="66"/>
      <c r="I10" s="23"/>
      <c r="J10" s="1"/>
      <c r="K10" s="1"/>
      <c r="L10" s="1"/>
      <c r="M10" s="1"/>
      <c r="N10" s="6"/>
    </row>
    <row r="11" spans="2:9" s="12" customFormat="1" ht="5.25" customHeight="1">
      <c r="B11" s="21"/>
      <c r="C11" s="21"/>
      <c r="D11" s="21"/>
      <c r="E11" s="22"/>
      <c r="F11" s="23"/>
      <c r="G11" s="23"/>
      <c r="H11" s="23"/>
      <c r="I11" s="23"/>
    </row>
    <row r="12" spans="2:17" s="8" customFormat="1" ht="6.75" customHeight="1">
      <c r="B12" s="14"/>
      <c r="C12" s="15"/>
      <c r="D12" s="16"/>
      <c r="E12" s="17"/>
      <c r="F12" s="14"/>
      <c r="G12" s="18"/>
      <c r="H12" s="19"/>
      <c r="I12" s="19"/>
      <c r="J12" s="10"/>
      <c r="K12" s="10"/>
      <c r="L12" s="10"/>
      <c r="M12" s="10"/>
      <c r="N12" s="10"/>
      <c r="O12" s="10"/>
      <c r="P12" s="9"/>
      <c r="Q12" s="9"/>
    </row>
    <row r="13" spans="2:13" s="12" customFormat="1" ht="42" customHeight="1" thickBot="1">
      <c r="B13" s="24" t="s">
        <v>3</v>
      </c>
      <c r="C13" s="24" t="s">
        <v>4</v>
      </c>
      <c r="D13" s="24" t="s">
        <v>5</v>
      </c>
      <c r="E13" s="24" t="s">
        <v>0</v>
      </c>
      <c r="F13" s="24" t="s">
        <v>12</v>
      </c>
      <c r="G13" s="24" t="s">
        <v>13</v>
      </c>
      <c r="H13" s="19"/>
      <c r="I13" s="19"/>
      <c r="M13" s="33" t="s">
        <v>37</v>
      </c>
    </row>
    <row r="14" spans="2:9" s="12" customFormat="1" ht="12.75" thickTop="1">
      <c r="B14" s="51">
        <v>1</v>
      </c>
      <c r="C14" s="51">
        <v>2</v>
      </c>
      <c r="D14" s="51">
        <v>3</v>
      </c>
      <c r="E14" s="52">
        <v>4</v>
      </c>
      <c r="F14" s="51">
        <v>5</v>
      </c>
      <c r="G14" s="51">
        <v>6</v>
      </c>
      <c r="H14" s="19"/>
      <c r="I14" s="19"/>
    </row>
    <row r="15" spans="2:17" s="8" customFormat="1" ht="15.75">
      <c r="B15" s="53"/>
      <c r="C15" s="50" t="s">
        <v>28</v>
      </c>
      <c r="D15" s="54"/>
      <c r="E15" s="55"/>
      <c r="F15" s="56"/>
      <c r="G15" s="56"/>
      <c r="H15" s="19"/>
      <c r="I15" s="19"/>
      <c r="J15" s="11"/>
      <c r="K15" s="11"/>
      <c r="L15" s="11"/>
      <c r="M15" s="11"/>
      <c r="N15" s="11"/>
      <c r="O15" s="11"/>
      <c r="P15" s="9"/>
      <c r="Q15" s="9"/>
    </row>
    <row r="16" spans="2:17" s="8" customFormat="1" ht="15" customHeight="1">
      <c r="B16" s="42">
        <v>1</v>
      </c>
      <c r="C16" s="46" t="s">
        <v>42</v>
      </c>
      <c r="D16" s="47" t="s">
        <v>18</v>
      </c>
      <c r="E16" s="43">
        <v>1210</v>
      </c>
      <c r="F16" s="44"/>
      <c r="G16" s="44"/>
      <c r="H16" s="19"/>
      <c r="I16" s="19"/>
      <c r="J16" s="11"/>
      <c r="K16" s="11"/>
      <c r="L16" s="11"/>
      <c r="M16" s="11"/>
      <c r="N16" s="11"/>
      <c r="O16" s="11"/>
      <c r="P16" s="9"/>
      <c r="Q16" s="9"/>
    </row>
    <row r="17" spans="2:17" s="8" customFormat="1" ht="12.75">
      <c r="B17" s="42">
        <f>B16+1</f>
        <v>2</v>
      </c>
      <c r="C17" s="46" t="s">
        <v>43</v>
      </c>
      <c r="D17" s="47" t="s">
        <v>44</v>
      </c>
      <c r="E17" s="43">
        <v>3</v>
      </c>
      <c r="F17" s="44"/>
      <c r="G17" s="44"/>
      <c r="H17" s="19"/>
      <c r="I17" s="19"/>
      <c r="J17" s="11"/>
      <c r="K17" s="11"/>
      <c r="L17" s="11"/>
      <c r="M17" s="11"/>
      <c r="N17" s="11"/>
      <c r="O17" s="11"/>
      <c r="P17" s="9"/>
      <c r="Q17" s="9"/>
    </row>
    <row r="18" spans="2:17" s="8" customFormat="1" ht="24">
      <c r="B18" s="42">
        <f>B17+1</f>
        <v>3</v>
      </c>
      <c r="C18" s="46" t="s">
        <v>101</v>
      </c>
      <c r="D18" s="47" t="s">
        <v>98</v>
      </c>
      <c r="E18" s="43">
        <v>1</v>
      </c>
      <c r="F18" s="44"/>
      <c r="G18" s="44"/>
      <c r="H18" s="19"/>
      <c r="I18" s="19"/>
      <c r="J18" s="11"/>
      <c r="K18" s="11"/>
      <c r="L18" s="11"/>
      <c r="M18" s="11"/>
      <c r="N18" s="11"/>
      <c r="O18" s="11"/>
      <c r="P18" s="9"/>
      <c r="Q18" s="9"/>
    </row>
    <row r="19" spans="2:17" s="8" customFormat="1" ht="12.75">
      <c r="B19" s="42">
        <f aca="true" t="shared" si="0" ref="B19:B29">B18+1</f>
        <v>4</v>
      </c>
      <c r="C19" s="46" t="s">
        <v>45</v>
      </c>
      <c r="D19" s="47" t="s">
        <v>18</v>
      </c>
      <c r="E19" s="43">
        <v>70</v>
      </c>
      <c r="F19" s="44"/>
      <c r="G19" s="44"/>
      <c r="H19" s="19"/>
      <c r="I19" s="19"/>
      <c r="J19" s="11"/>
      <c r="K19" s="11"/>
      <c r="L19" s="11"/>
      <c r="M19" s="11"/>
      <c r="N19" s="11"/>
      <c r="O19" s="11"/>
      <c r="P19" s="9"/>
      <c r="Q19" s="9"/>
    </row>
    <row r="20" spans="2:17" s="8" customFormat="1" ht="12.75">
      <c r="B20" s="42">
        <f t="shared" si="0"/>
        <v>5</v>
      </c>
      <c r="C20" s="46" t="s">
        <v>27</v>
      </c>
      <c r="D20" s="47" t="s">
        <v>22</v>
      </c>
      <c r="E20" s="43">
        <v>1</v>
      </c>
      <c r="F20" s="44"/>
      <c r="G20" s="44"/>
      <c r="H20" s="19"/>
      <c r="I20" s="19"/>
      <c r="J20" s="11"/>
      <c r="K20" s="11"/>
      <c r="L20" s="11"/>
      <c r="M20" s="11"/>
      <c r="N20" s="11"/>
      <c r="O20" s="11"/>
      <c r="P20" s="9"/>
      <c r="Q20" s="9"/>
    </row>
    <row r="21" spans="2:17" s="8" customFormat="1" ht="36">
      <c r="B21" s="42">
        <f t="shared" si="0"/>
        <v>6</v>
      </c>
      <c r="C21" s="46" t="s">
        <v>26</v>
      </c>
      <c r="D21" s="47" t="s">
        <v>19</v>
      </c>
      <c r="E21" s="57">
        <v>290</v>
      </c>
      <c r="F21" s="44"/>
      <c r="G21" s="44"/>
      <c r="H21" s="19"/>
      <c r="I21" s="19"/>
      <c r="J21" s="11"/>
      <c r="K21" s="11"/>
      <c r="L21" s="11"/>
      <c r="M21" s="11"/>
      <c r="N21" s="11"/>
      <c r="O21" s="11"/>
      <c r="P21" s="9"/>
      <c r="Q21" s="9"/>
    </row>
    <row r="22" spans="2:17" s="8" customFormat="1" ht="24">
      <c r="B22" s="42">
        <f t="shared" si="0"/>
        <v>7</v>
      </c>
      <c r="C22" s="46" t="s">
        <v>20</v>
      </c>
      <c r="D22" s="47" t="s">
        <v>10</v>
      </c>
      <c r="E22" s="43">
        <v>87</v>
      </c>
      <c r="F22" s="44"/>
      <c r="G22" s="44"/>
      <c r="H22" s="19"/>
      <c r="I22" s="19"/>
      <c r="J22" s="11"/>
      <c r="K22" s="11"/>
      <c r="L22" s="11"/>
      <c r="M22" s="11"/>
      <c r="N22" s="11"/>
      <c r="O22" s="11"/>
      <c r="P22" s="9"/>
      <c r="Q22" s="9"/>
    </row>
    <row r="23" spans="2:17" s="8" customFormat="1" ht="24">
      <c r="B23" s="42">
        <f t="shared" si="0"/>
        <v>8</v>
      </c>
      <c r="C23" s="46" t="s">
        <v>46</v>
      </c>
      <c r="D23" s="47" t="s">
        <v>21</v>
      </c>
      <c r="E23" s="45">
        <v>238</v>
      </c>
      <c r="F23" s="45"/>
      <c r="G23" s="44"/>
      <c r="H23" s="19"/>
      <c r="I23" s="19"/>
      <c r="J23" s="11"/>
      <c r="K23" s="11"/>
      <c r="L23" s="11"/>
      <c r="M23" s="11"/>
      <c r="N23" s="11"/>
      <c r="O23" s="11"/>
      <c r="P23" s="9"/>
      <c r="Q23" s="9"/>
    </row>
    <row r="24" spans="2:17" s="8" customFormat="1" ht="12.75">
      <c r="B24" s="42">
        <f t="shared" si="0"/>
        <v>9</v>
      </c>
      <c r="C24" s="46" t="s">
        <v>47</v>
      </c>
      <c r="D24" s="47" t="s">
        <v>21</v>
      </c>
      <c r="E24" s="45">
        <v>136</v>
      </c>
      <c r="F24" s="45"/>
      <c r="G24" s="44"/>
      <c r="H24" s="19"/>
      <c r="I24" s="19"/>
      <c r="J24" s="11"/>
      <c r="K24" s="11"/>
      <c r="L24" s="11"/>
      <c r="M24" s="11"/>
      <c r="N24" s="11"/>
      <c r="O24" s="11"/>
      <c r="P24" s="9"/>
      <c r="Q24" s="9"/>
    </row>
    <row r="25" spans="2:17" s="8" customFormat="1" ht="24">
      <c r="B25" s="42">
        <f t="shared" si="0"/>
        <v>10</v>
      </c>
      <c r="C25" s="46" t="s">
        <v>48</v>
      </c>
      <c r="D25" s="47" t="s">
        <v>21</v>
      </c>
      <c r="E25" s="45">
        <v>31.75</v>
      </c>
      <c r="F25" s="45"/>
      <c r="G25" s="44"/>
      <c r="H25" s="19"/>
      <c r="I25" s="19"/>
      <c r="J25" s="11"/>
      <c r="K25" s="11"/>
      <c r="L25" s="11"/>
      <c r="M25" s="11"/>
      <c r="N25" s="11"/>
      <c r="O25" s="11"/>
      <c r="P25" s="9"/>
      <c r="Q25" s="9"/>
    </row>
    <row r="26" spans="2:17" s="8" customFormat="1" ht="24">
      <c r="B26" s="42">
        <f t="shared" si="0"/>
        <v>11</v>
      </c>
      <c r="C26" s="46" t="s">
        <v>99</v>
      </c>
      <c r="D26" s="47" t="s">
        <v>18</v>
      </c>
      <c r="E26" s="45">
        <v>635</v>
      </c>
      <c r="F26" s="45"/>
      <c r="G26" s="44"/>
      <c r="H26" s="19"/>
      <c r="I26" s="19"/>
      <c r="J26" s="11"/>
      <c r="K26" s="11"/>
      <c r="L26" s="11"/>
      <c r="M26" s="11"/>
      <c r="N26" s="11"/>
      <c r="O26" s="11"/>
      <c r="P26" s="9"/>
      <c r="Q26" s="9"/>
    </row>
    <row r="27" spans="2:17" s="8" customFormat="1" ht="24">
      <c r="B27" s="42">
        <f t="shared" si="0"/>
        <v>12</v>
      </c>
      <c r="C27" s="46" t="s">
        <v>97</v>
      </c>
      <c r="D27" s="47" t="s">
        <v>18</v>
      </c>
      <c r="E27" s="45">
        <v>15</v>
      </c>
      <c r="F27" s="45"/>
      <c r="G27" s="44"/>
      <c r="H27" s="19"/>
      <c r="I27" s="19"/>
      <c r="J27" s="11"/>
      <c r="K27" s="11"/>
      <c r="L27" s="11"/>
      <c r="M27" s="11"/>
      <c r="N27" s="11"/>
      <c r="O27" s="11"/>
      <c r="P27" s="9"/>
      <c r="Q27" s="9"/>
    </row>
    <row r="28" spans="2:17" s="8" customFormat="1" ht="12.75">
      <c r="B28" s="42">
        <f t="shared" si="0"/>
        <v>13</v>
      </c>
      <c r="C28" s="46" t="s">
        <v>36</v>
      </c>
      <c r="D28" s="47" t="s">
        <v>18</v>
      </c>
      <c r="E28" s="45">
        <v>600</v>
      </c>
      <c r="F28" s="45"/>
      <c r="G28" s="44"/>
      <c r="H28" s="19"/>
      <c r="I28" s="19"/>
      <c r="J28" s="11"/>
      <c r="K28" s="11"/>
      <c r="L28" s="11"/>
      <c r="M28" s="11"/>
      <c r="N28" s="11"/>
      <c r="O28" s="11"/>
      <c r="P28" s="9"/>
      <c r="Q28" s="9"/>
    </row>
    <row r="29" spans="2:17" s="8" customFormat="1" ht="24">
      <c r="B29" s="42">
        <f t="shared" si="0"/>
        <v>14</v>
      </c>
      <c r="C29" s="46" t="s">
        <v>25</v>
      </c>
      <c r="D29" s="47" t="s">
        <v>18</v>
      </c>
      <c r="E29" s="45">
        <v>800</v>
      </c>
      <c r="F29" s="45"/>
      <c r="G29" s="44"/>
      <c r="H29" s="19"/>
      <c r="I29" s="19"/>
      <c r="J29" s="11"/>
      <c r="K29" s="11"/>
      <c r="L29" s="11"/>
      <c r="M29" s="11"/>
      <c r="N29" s="11"/>
      <c r="O29" s="11"/>
      <c r="P29" s="9"/>
      <c r="Q29" s="9"/>
    </row>
    <row r="30" spans="2:17" s="8" customFormat="1" ht="12">
      <c r="B30" s="48"/>
      <c r="C30" s="50" t="s">
        <v>51</v>
      </c>
      <c r="D30" s="50"/>
      <c r="E30" s="50"/>
      <c r="F30" s="50"/>
      <c r="G30" s="50"/>
      <c r="H30" s="19"/>
      <c r="I30" s="19"/>
      <c r="J30" s="11"/>
      <c r="K30" s="11"/>
      <c r="L30" s="11"/>
      <c r="M30" s="11"/>
      <c r="N30" s="11"/>
      <c r="O30" s="11"/>
      <c r="P30" s="9"/>
      <c r="Q30" s="9"/>
    </row>
    <row r="31" spans="2:17" s="8" customFormat="1" ht="24">
      <c r="B31" s="58">
        <f>B29+1</f>
        <v>15</v>
      </c>
      <c r="C31" s="46" t="s">
        <v>52</v>
      </c>
      <c r="D31" s="47" t="s">
        <v>53</v>
      </c>
      <c r="E31" s="45">
        <v>1</v>
      </c>
      <c r="F31" s="45"/>
      <c r="G31" s="44"/>
      <c r="H31" s="19"/>
      <c r="I31" s="19"/>
      <c r="J31" s="11"/>
      <c r="K31" s="11"/>
      <c r="L31" s="11"/>
      <c r="M31" s="11"/>
      <c r="N31" s="11"/>
      <c r="O31" s="11"/>
      <c r="P31" s="9"/>
      <c r="Q31" s="9"/>
    </row>
    <row r="32" spans="2:17" s="8" customFormat="1" ht="24">
      <c r="B32" s="58">
        <f>B31+1</f>
        <v>16</v>
      </c>
      <c r="C32" s="46" t="s">
        <v>54</v>
      </c>
      <c r="D32" s="47" t="s">
        <v>53</v>
      </c>
      <c r="E32" s="45">
        <v>1</v>
      </c>
      <c r="F32" s="45"/>
      <c r="G32" s="44"/>
      <c r="H32" s="19"/>
      <c r="I32" s="19"/>
      <c r="J32" s="11"/>
      <c r="K32" s="11"/>
      <c r="L32" s="11"/>
      <c r="M32" s="11"/>
      <c r="N32" s="11"/>
      <c r="O32" s="11"/>
      <c r="P32" s="9"/>
      <c r="Q32" s="9"/>
    </row>
    <row r="33" spans="2:17" s="8" customFormat="1" ht="12.75">
      <c r="B33" s="58">
        <f aca="true" t="shared" si="1" ref="B33:B55">B32+1</f>
        <v>17</v>
      </c>
      <c r="C33" s="46" t="s">
        <v>55</v>
      </c>
      <c r="D33" s="47" t="s">
        <v>53</v>
      </c>
      <c r="E33" s="45">
        <v>2</v>
      </c>
      <c r="F33" s="45"/>
      <c r="G33" s="44"/>
      <c r="H33" s="19"/>
      <c r="I33" s="19"/>
      <c r="J33" s="11"/>
      <c r="K33" s="11"/>
      <c r="L33" s="11"/>
      <c r="M33" s="11"/>
      <c r="N33" s="11"/>
      <c r="O33" s="11"/>
      <c r="P33" s="9"/>
      <c r="Q33" s="9"/>
    </row>
    <row r="34" spans="2:17" s="8" customFormat="1" ht="24">
      <c r="B34" s="58">
        <f t="shared" si="1"/>
        <v>18</v>
      </c>
      <c r="C34" s="46" t="s">
        <v>56</v>
      </c>
      <c r="D34" s="47" t="s">
        <v>53</v>
      </c>
      <c r="E34" s="45">
        <v>1</v>
      </c>
      <c r="F34" s="45"/>
      <c r="G34" s="44"/>
      <c r="H34" s="19"/>
      <c r="I34" s="19"/>
      <c r="J34" s="11"/>
      <c r="K34" s="11"/>
      <c r="L34" s="11"/>
      <c r="M34" s="11"/>
      <c r="N34" s="11"/>
      <c r="O34" s="11"/>
      <c r="P34" s="9"/>
      <c r="Q34" s="9"/>
    </row>
    <row r="35" spans="2:17" s="8" customFormat="1" ht="12.75">
      <c r="B35" s="58">
        <f t="shared" si="1"/>
        <v>19</v>
      </c>
      <c r="C35" s="46" t="s">
        <v>57</v>
      </c>
      <c r="D35" s="47" t="s">
        <v>53</v>
      </c>
      <c r="E35" s="45">
        <v>1</v>
      </c>
      <c r="F35" s="45"/>
      <c r="G35" s="44"/>
      <c r="H35" s="19"/>
      <c r="I35" s="19"/>
      <c r="J35" s="11"/>
      <c r="K35" s="11"/>
      <c r="L35" s="11"/>
      <c r="M35" s="11"/>
      <c r="N35" s="11"/>
      <c r="O35" s="11"/>
      <c r="P35" s="9"/>
      <c r="Q35" s="9"/>
    </row>
    <row r="36" spans="2:17" s="8" customFormat="1" ht="12.75">
      <c r="B36" s="58">
        <f t="shared" si="1"/>
        <v>20</v>
      </c>
      <c r="C36" s="46" t="s">
        <v>58</v>
      </c>
      <c r="D36" s="47" t="s">
        <v>53</v>
      </c>
      <c r="E36" s="45">
        <v>1</v>
      </c>
      <c r="F36" s="45"/>
      <c r="G36" s="44"/>
      <c r="H36" s="19"/>
      <c r="I36" s="19"/>
      <c r="J36" s="11"/>
      <c r="K36" s="11"/>
      <c r="L36" s="11"/>
      <c r="M36" s="11"/>
      <c r="N36" s="11"/>
      <c r="O36" s="11"/>
      <c r="P36" s="9"/>
      <c r="Q36" s="9"/>
    </row>
    <row r="37" spans="2:17" s="8" customFormat="1" ht="12.75">
      <c r="B37" s="58">
        <f t="shared" si="1"/>
        <v>21</v>
      </c>
      <c r="C37" s="46" t="s">
        <v>59</v>
      </c>
      <c r="D37" s="47" t="s">
        <v>60</v>
      </c>
      <c r="E37" s="45">
        <v>2</v>
      </c>
      <c r="F37" s="45"/>
      <c r="G37" s="44"/>
      <c r="H37" s="19"/>
      <c r="I37" s="19"/>
      <c r="J37" s="11"/>
      <c r="K37" s="11"/>
      <c r="L37" s="11"/>
      <c r="M37" s="11"/>
      <c r="N37" s="11"/>
      <c r="O37" s="11"/>
      <c r="P37" s="9"/>
      <c r="Q37" s="9"/>
    </row>
    <row r="38" spans="2:17" s="8" customFormat="1" ht="12.75">
      <c r="B38" s="58">
        <f t="shared" si="1"/>
        <v>22</v>
      </c>
      <c r="C38" s="46" t="s">
        <v>61</v>
      </c>
      <c r="D38" s="47" t="s">
        <v>10</v>
      </c>
      <c r="E38" s="45">
        <v>70</v>
      </c>
      <c r="F38" s="45"/>
      <c r="G38" s="44"/>
      <c r="H38" s="19"/>
      <c r="I38" s="19"/>
      <c r="J38" s="11"/>
      <c r="K38" s="11"/>
      <c r="L38" s="11"/>
      <c r="M38" s="11"/>
      <c r="N38" s="11"/>
      <c r="O38" s="11"/>
      <c r="P38" s="9"/>
      <c r="Q38" s="9"/>
    </row>
    <row r="39" spans="2:17" s="8" customFormat="1" ht="12.75">
      <c r="B39" s="58">
        <f t="shared" si="1"/>
        <v>23</v>
      </c>
      <c r="C39" s="46" t="s">
        <v>62</v>
      </c>
      <c r="D39" s="47" t="s">
        <v>10</v>
      </c>
      <c r="E39" s="45">
        <v>40</v>
      </c>
      <c r="F39" s="45"/>
      <c r="G39" s="44"/>
      <c r="H39" s="19"/>
      <c r="I39" s="19"/>
      <c r="J39" s="11"/>
      <c r="K39" s="11"/>
      <c r="L39" s="11"/>
      <c r="M39" s="11"/>
      <c r="N39" s="11"/>
      <c r="O39" s="11"/>
      <c r="P39" s="9"/>
      <c r="Q39" s="9"/>
    </row>
    <row r="40" spans="2:17" s="8" customFormat="1" ht="12.75">
      <c r="B40" s="58">
        <f t="shared" si="1"/>
        <v>24</v>
      </c>
      <c r="C40" s="46" t="s">
        <v>63</v>
      </c>
      <c r="D40" s="47" t="s">
        <v>10</v>
      </c>
      <c r="E40" s="45">
        <v>70</v>
      </c>
      <c r="F40" s="45"/>
      <c r="G40" s="44"/>
      <c r="H40" s="19"/>
      <c r="I40" s="19"/>
      <c r="J40" s="11"/>
      <c r="K40" s="11"/>
      <c r="L40" s="11"/>
      <c r="M40" s="11"/>
      <c r="N40" s="11"/>
      <c r="O40" s="11"/>
      <c r="P40" s="9"/>
      <c r="Q40" s="9"/>
    </row>
    <row r="41" spans="2:17" s="8" customFormat="1" ht="12.75">
      <c r="B41" s="58">
        <f t="shared" si="1"/>
        <v>25</v>
      </c>
      <c r="C41" s="46" t="s">
        <v>64</v>
      </c>
      <c r="D41" s="47" t="s">
        <v>10</v>
      </c>
      <c r="E41" s="45">
        <v>70</v>
      </c>
      <c r="F41" s="45"/>
      <c r="G41" s="44"/>
      <c r="H41" s="19"/>
      <c r="I41" s="19"/>
      <c r="J41" s="11"/>
      <c r="K41" s="11"/>
      <c r="L41" s="11"/>
      <c r="M41" s="11"/>
      <c r="N41" s="11"/>
      <c r="O41" s="11"/>
      <c r="P41" s="9"/>
      <c r="Q41" s="9"/>
    </row>
    <row r="42" spans="2:17" s="8" customFormat="1" ht="14.25">
      <c r="B42" s="58">
        <f t="shared" si="1"/>
        <v>26</v>
      </c>
      <c r="C42" s="46" t="s">
        <v>65</v>
      </c>
      <c r="D42" s="47" t="s">
        <v>53</v>
      </c>
      <c r="E42" s="45">
        <v>6</v>
      </c>
      <c r="F42" s="45"/>
      <c r="G42" s="44"/>
      <c r="H42" s="19"/>
      <c r="I42" s="19"/>
      <c r="J42" s="11"/>
      <c r="K42" s="11"/>
      <c r="L42" s="11"/>
      <c r="M42" s="11"/>
      <c r="N42" s="11"/>
      <c r="O42" s="11"/>
      <c r="P42" s="9"/>
      <c r="Q42" s="9"/>
    </row>
    <row r="43" spans="2:17" s="8" customFormat="1" ht="12.75">
      <c r="B43" s="58">
        <f t="shared" si="1"/>
        <v>27</v>
      </c>
      <c r="C43" s="46" t="s">
        <v>66</v>
      </c>
      <c r="D43" s="47" t="s">
        <v>53</v>
      </c>
      <c r="E43" s="45">
        <v>4</v>
      </c>
      <c r="F43" s="45"/>
      <c r="G43" s="44"/>
      <c r="H43" s="19"/>
      <c r="I43" s="19"/>
      <c r="J43" s="11"/>
      <c r="K43" s="11"/>
      <c r="L43" s="11"/>
      <c r="M43" s="11"/>
      <c r="N43" s="11"/>
      <c r="O43" s="11"/>
      <c r="P43" s="9"/>
      <c r="Q43" s="9"/>
    </row>
    <row r="44" spans="2:17" s="8" customFormat="1" ht="24">
      <c r="B44" s="58">
        <f t="shared" si="1"/>
        <v>28</v>
      </c>
      <c r="C44" s="46" t="s">
        <v>67</v>
      </c>
      <c r="D44" s="47" t="s">
        <v>53</v>
      </c>
      <c r="E44" s="45">
        <v>1</v>
      </c>
      <c r="F44" s="45"/>
      <c r="G44" s="44"/>
      <c r="H44" s="19"/>
      <c r="I44" s="19"/>
      <c r="J44" s="11"/>
      <c r="K44" s="11"/>
      <c r="L44" s="11"/>
      <c r="M44" s="11"/>
      <c r="N44" s="11"/>
      <c r="O44" s="11"/>
      <c r="P44" s="9"/>
      <c r="Q44" s="9"/>
    </row>
    <row r="45" spans="2:17" s="8" customFormat="1" ht="24">
      <c r="B45" s="58">
        <f t="shared" si="1"/>
        <v>29</v>
      </c>
      <c r="C45" s="46" t="s">
        <v>68</v>
      </c>
      <c r="D45" s="47" t="s">
        <v>53</v>
      </c>
      <c r="E45" s="45">
        <v>2</v>
      </c>
      <c r="F45" s="45"/>
      <c r="G45" s="44"/>
      <c r="H45" s="19"/>
      <c r="I45" s="19"/>
      <c r="J45" s="11"/>
      <c r="K45" s="11"/>
      <c r="L45" s="11"/>
      <c r="M45" s="11"/>
      <c r="N45" s="11"/>
      <c r="O45" s="11"/>
      <c r="P45" s="9"/>
      <c r="Q45" s="9"/>
    </row>
    <row r="46" spans="2:17" s="8" customFormat="1" ht="24">
      <c r="B46" s="58">
        <f t="shared" si="1"/>
        <v>30</v>
      </c>
      <c r="C46" s="46" t="s">
        <v>69</v>
      </c>
      <c r="D46" s="47" t="s">
        <v>53</v>
      </c>
      <c r="E46" s="45">
        <v>1</v>
      </c>
      <c r="F46" s="45"/>
      <c r="G46" s="44"/>
      <c r="H46" s="19"/>
      <c r="I46" s="19"/>
      <c r="J46" s="11"/>
      <c r="K46" s="11"/>
      <c r="L46" s="11"/>
      <c r="M46" s="11"/>
      <c r="N46" s="11"/>
      <c r="O46" s="11"/>
      <c r="P46" s="9"/>
      <c r="Q46" s="9"/>
    </row>
    <row r="47" spans="2:17" s="8" customFormat="1" ht="24">
      <c r="B47" s="58">
        <f t="shared" si="1"/>
        <v>31</v>
      </c>
      <c r="C47" s="46" t="s">
        <v>70</v>
      </c>
      <c r="D47" s="47" t="s">
        <v>53</v>
      </c>
      <c r="E47" s="45">
        <v>2</v>
      </c>
      <c r="F47" s="45"/>
      <c r="G47" s="44"/>
      <c r="H47" s="19"/>
      <c r="I47" s="19"/>
      <c r="J47" s="11"/>
      <c r="K47" s="11"/>
      <c r="L47" s="11"/>
      <c r="M47" s="11"/>
      <c r="N47" s="11"/>
      <c r="O47" s="11"/>
      <c r="P47" s="9"/>
      <c r="Q47" s="9"/>
    </row>
    <row r="48" spans="2:17" s="8" customFormat="1" ht="12.75">
      <c r="B48" s="58">
        <f t="shared" si="1"/>
        <v>32</v>
      </c>
      <c r="C48" s="46" t="s">
        <v>71</v>
      </c>
      <c r="D48" s="47" t="s">
        <v>72</v>
      </c>
      <c r="E48" s="45">
        <v>3</v>
      </c>
      <c r="F48" s="45"/>
      <c r="G48" s="44"/>
      <c r="H48" s="19"/>
      <c r="I48" s="19"/>
      <c r="J48" s="11"/>
      <c r="K48" s="11"/>
      <c r="L48" s="11"/>
      <c r="M48" s="11"/>
      <c r="N48" s="11"/>
      <c r="O48" s="11"/>
      <c r="P48" s="9"/>
      <c r="Q48" s="9"/>
    </row>
    <row r="49" spans="2:17" s="8" customFormat="1" ht="24">
      <c r="B49" s="58">
        <f t="shared" si="1"/>
        <v>33</v>
      </c>
      <c r="C49" s="46" t="s">
        <v>73</v>
      </c>
      <c r="D49" s="47" t="s">
        <v>53</v>
      </c>
      <c r="E49" s="45">
        <v>4</v>
      </c>
      <c r="F49" s="45"/>
      <c r="G49" s="44"/>
      <c r="H49" s="19"/>
      <c r="I49" s="19"/>
      <c r="J49" s="11"/>
      <c r="K49" s="11"/>
      <c r="L49" s="11"/>
      <c r="M49" s="11"/>
      <c r="N49" s="11"/>
      <c r="O49" s="11"/>
      <c r="P49" s="9"/>
      <c r="Q49" s="9"/>
    </row>
    <row r="50" spans="2:17" s="8" customFormat="1" ht="12.75">
      <c r="B50" s="58">
        <f t="shared" si="1"/>
        <v>34</v>
      </c>
      <c r="C50" s="46" t="s">
        <v>74</v>
      </c>
      <c r="D50" s="47" t="s">
        <v>53</v>
      </c>
      <c r="E50" s="45">
        <v>3</v>
      </c>
      <c r="F50" s="45"/>
      <c r="G50" s="44"/>
      <c r="H50" s="19"/>
      <c r="I50" s="19"/>
      <c r="J50" s="11"/>
      <c r="K50" s="11"/>
      <c r="L50" s="11"/>
      <c r="M50" s="11"/>
      <c r="N50" s="11"/>
      <c r="O50" s="11"/>
      <c r="P50" s="9"/>
      <c r="Q50" s="9"/>
    </row>
    <row r="51" spans="2:17" s="8" customFormat="1" ht="12.75">
      <c r="B51" s="58">
        <f t="shared" si="1"/>
        <v>35</v>
      </c>
      <c r="C51" s="46" t="s">
        <v>75</v>
      </c>
      <c r="D51" s="47" t="s">
        <v>76</v>
      </c>
      <c r="E51" s="45">
        <v>2</v>
      </c>
      <c r="F51" s="45"/>
      <c r="G51" s="44"/>
      <c r="H51" s="19"/>
      <c r="I51" s="19"/>
      <c r="J51" s="11"/>
      <c r="K51" s="11"/>
      <c r="L51" s="11"/>
      <c r="M51" s="11"/>
      <c r="N51" s="11"/>
      <c r="O51" s="11"/>
      <c r="P51" s="9"/>
      <c r="Q51" s="9"/>
    </row>
    <row r="52" spans="2:17" s="8" customFormat="1" ht="12.75">
      <c r="B52" s="58">
        <f t="shared" si="1"/>
        <v>36</v>
      </c>
      <c r="C52" s="46" t="s">
        <v>77</v>
      </c>
      <c r="D52" s="47" t="s">
        <v>10</v>
      </c>
      <c r="E52" s="45">
        <v>70</v>
      </c>
      <c r="F52" s="45"/>
      <c r="G52" s="44"/>
      <c r="H52" s="19"/>
      <c r="I52" s="19"/>
      <c r="J52" s="11"/>
      <c r="K52" s="11"/>
      <c r="L52" s="11"/>
      <c r="M52" s="11"/>
      <c r="N52" s="11"/>
      <c r="O52" s="11"/>
      <c r="P52" s="9"/>
      <c r="Q52" s="9"/>
    </row>
    <row r="53" spans="2:17" s="8" customFormat="1" ht="12.75">
      <c r="B53" s="58">
        <f t="shared" si="1"/>
        <v>37</v>
      </c>
      <c r="C53" s="46" t="s">
        <v>78</v>
      </c>
      <c r="D53" s="47" t="s">
        <v>10</v>
      </c>
      <c r="E53" s="45">
        <v>70</v>
      </c>
      <c r="F53" s="45"/>
      <c r="G53" s="44"/>
      <c r="H53" s="19"/>
      <c r="I53" s="19"/>
      <c r="J53" s="11"/>
      <c r="K53" s="11"/>
      <c r="L53" s="11"/>
      <c r="M53" s="11"/>
      <c r="N53" s="11"/>
      <c r="O53" s="11"/>
      <c r="P53" s="9"/>
      <c r="Q53" s="9"/>
    </row>
    <row r="54" spans="2:17" s="8" customFormat="1" ht="24">
      <c r="B54" s="58">
        <f t="shared" si="1"/>
        <v>38</v>
      </c>
      <c r="C54" s="46" t="s">
        <v>79</v>
      </c>
      <c r="D54" s="47" t="s">
        <v>10</v>
      </c>
      <c r="E54" s="45">
        <v>64</v>
      </c>
      <c r="F54" s="45"/>
      <c r="G54" s="44"/>
      <c r="H54" s="19"/>
      <c r="I54" s="19"/>
      <c r="J54" s="11"/>
      <c r="K54" s="11"/>
      <c r="L54" s="11"/>
      <c r="M54" s="11"/>
      <c r="N54" s="11"/>
      <c r="O54" s="11"/>
      <c r="P54" s="9"/>
      <c r="Q54" s="9"/>
    </row>
    <row r="55" spans="2:17" s="8" customFormat="1" ht="12.75">
      <c r="B55" s="58">
        <f t="shared" si="1"/>
        <v>39</v>
      </c>
      <c r="C55" s="46" t="s">
        <v>80</v>
      </c>
      <c r="D55" s="47" t="s">
        <v>22</v>
      </c>
      <c r="E55" s="45">
        <v>1</v>
      </c>
      <c r="F55" s="45"/>
      <c r="G55" s="44"/>
      <c r="H55" s="19"/>
      <c r="I55" s="19"/>
      <c r="J55" s="11"/>
      <c r="K55" s="11"/>
      <c r="L55" s="11"/>
      <c r="M55" s="11"/>
      <c r="N55" s="11"/>
      <c r="O55" s="11"/>
      <c r="P55" s="9"/>
      <c r="Q55" s="9"/>
    </row>
    <row r="56" spans="2:17" s="8" customFormat="1" ht="12.75">
      <c r="B56" s="58"/>
      <c r="C56" s="59" t="s">
        <v>81</v>
      </c>
      <c r="D56" s="47"/>
      <c r="E56" s="45"/>
      <c r="F56" s="45"/>
      <c r="G56" s="44"/>
      <c r="H56" s="19"/>
      <c r="I56" s="19"/>
      <c r="J56" s="11"/>
      <c r="K56" s="11"/>
      <c r="L56" s="11"/>
      <c r="M56" s="11"/>
      <c r="N56" s="11"/>
      <c r="O56" s="11"/>
      <c r="P56" s="9"/>
      <c r="Q56" s="9"/>
    </row>
    <row r="57" spans="2:17" s="8" customFormat="1" ht="24">
      <c r="B57" s="58">
        <f>B55+1</f>
        <v>40</v>
      </c>
      <c r="C57" s="46" t="s">
        <v>82</v>
      </c>
      <c r="D57" s="47" t="s">
        <v>72</v>
      </c>
      <c r="E57" s="45">
        <v>1</v>
      </c>
      <c r="F57" s="45"/>
      <c r="G57" s="44"/>
      <c r="H57" s="19"/>
      <c r="I57" s="19"/>
      <c r="J57" s="11"/>
      <c r="K57" s="11"/>
      <c r="L57" s="11"/>
      <c r="M57" s="11"/>
      <c r="N57" s="11"/>
      <c r="O57" s="11"/>
      <c r="P57" s="9"/>
      <c r="Q57" s="9"/>
    </row>
    <row r="58" spans="2:17" s="8" customFormat="1" ht="12.75">
      <c r="B58" s="58">
        <f>B57+1</f>
        <v>41</v>
      </c>
      <c r="C58" s="46" t="s">
        <v>83</v>
      </c>
      <c r="D58" s="47" t="s">
        <v>10</v>
      </c>
      <c r="E58" s="45">
        <v>10</v>
      </c>
      <c r="F58" s="45"/>
      <c r="G58" s="44"/>
      <c r="H58" s="19"/>
      <c r="I58" s="19"/>
      <c r="J58" s="11"/>
      <c r="K58" s="11"/>
      <c r="L58" s="11"/>
      <c r="M58" s="11"/>
      <c r="N58" s="11"/>
      <c r="O58" s="11"/>
      <c r="P58" s="9"/>
      <c r="Q58" s="9"/>
    </row>
    <row r="59" spans="2:17" s="8" customFormat="1" ht="12.75">
      <c r="B59" s="58">
        <f aca="true" t="shared" si="2" ref="B59:B71">B58+1</f>
        <v>42</v>
      </c>
      <c r="C59" s="46" t="s">
        <v>84</v>
      </c>
      <c r="D59" s="47" t="s">
        <v>10</v>
      </c>
      <c r="E59" s="45">
        <v>78</v>
      </c>
      <c r="F59" s="45"/>
      <c r="G59" s="44"/>
      <c r="H59" s="19"/>
      <c r="I59" s="19"/>
      <c r="J59" s="11"/>
      <c r="K59" s="11"/>
      <c r="L59" s="11"/>
      <c r="M59" s="11"/>
      <c r="N59" s="11"/>
      <c r="O59" s="11"/>
      <c r="P59" s="9"/>
      <c r="Q59" s="9"/>
    </row>
    <row r="60" spans="2:17" s="8" customFormat="1" ht="12.75">
      <c r="B60" s="58">
        <f t="shared" si="2"/>
        <v>43</v>
      </c>
      <c r="C60" s="46" t="s">
        <v>85</v>
      </c>
      <c r="D60" s="47" t="s">
        <v>10</v>
      </c>
      <c r="E60" s="45">
        <v>10</v>
      </c>
      <c r="F60" s="45"/>
      <c r="G60" s="44"/>
      <c r="H60" s="19"/>
      <c r="I60" s="19"/>
      <c r="J60" s="11"/>
      <c r="K60" s="11"/>
      <c r="L60" s="11"/>
      <c r="M60" s="11"/>
      <c r="N60" s="11"/>
      <c r="O60" s="11"/>
      <c r="P60" s="9"/>
      <c r="Q60" s="9"/>
    </row>
    <row r="61" spans="2:17" s="8" customFormat="1" ht="12.75">
      <c r="B61" s="58">
        <f t="shared" si="2"/>
        <v>44</v>
      </c>
      <c r="C61" s="46" t="s">
        <v>86</v>
      </c>
      <c r="D61" s="47" t="s">
        <v>53</v>
      </c>
      <c r="E61" s="45">
        <v>6</v>
      </c>
      <c r="F61" s="45"/>
      <c r="G61" s="44"/>
      <c r="H61" s="19"/>
      <c r="I61" s="19"/>
      <c r="J61" s="11"/>
      <c r="K61" s="11"/>
      <c r="L61" s="11"/>
      <c r="M61" s="11"/>
      <c r="N61" s="11"/>
      <c r="O61" s="11"/>
      <c r="P61" s="9"/>
      <c r="Q61" s="9"/>
    </row>
    <row r="62" spans="2:17" s="8" customFormat="1" ht="24">
      <c r="B62" s="58">
        <f t="shared" si="2"/>
        <v>45</v>
      </c>
      <c r="C62" s="46" t="s">
        <v>87</v>
      </c>
      <c r="D62" s="47" t="s">
        <v>53</v>
      </c>
      <c r="E62" s="45">
        <v>4</v>
      </c>
      <c r="F62" s="45"/>
      <c r="G62" s="44"/>
      <c r="H62" s="19"/>
      <c r="I62" s="19"/>
      <c r="J62" s="11"/>
      <c r="K62" s="11"/>
      <c r="L62" s="11"/>
      <c r="M62" s="11"/>
      <c r="N62" s="11"/>
      <c r="O62" s="11"/>
      <c r="P62" s="9"/>
      <c r="Q62" s="9"/>
    </row>
    <row r="63" spans="2:17" s="8" customFormat="1" ht="12.75">
      <c r="B63" s="58">
        <f t="shared" si="2"/>
        <v>46</v>
      </c>
      <c r="C63" s="46" t="s">
        <v>88</v>
      </c>
      <c r="D63" s="47" t="s">
        <v>10</v>
      </c>
      <c r="E63" s="45">
        <v>70</v>
      </c>
      <c r="F63" s="45"/>
      <c r="G63" s="44"/>
      <c r="H63" s="19"/>
      <c r="I63" s="19"/>
      <c r="J63" s="11"/>
      <c r="K63" s="11"/>
      <c r="L63" s="11"/>
      <c r="M63" s="11"/>
      <c r="N63" s="11"/>
      <c r="O63" s="11"/>
      <c r="P63" s="9"/>
      <c r="Q63" s="9"/>
    </row>
    <row r="64" spans="2:17" s="8" customFormat="1" ht="36">
      <c r="B64" s="58">
        <f t="shared" si="2"/>
        <v>47</v>
      </c>
      <c r="C64" s="46" t="s">
        <v>89</v>
      </c>
      <c r="D64" s="47" t="s">
        <v>10</v>
      </c>
      <c r="E64" s="45">
        <v>40</v>
      </c>
      <c r="F64" s="45"/>
      <c r="G64" s="44"/>
      <c r="H64" s="19"/>
      <c r="I64" s="19"/>
      <c r="J64" s="11"/>
      <c r="K64" s="11"/>
      <c r="L64" s="11"/>
      <c r="M64" s="11"/>
      <c r="N64" s="11"/>
      <c r="O64" s="11"/>
      <c r="P64" s="9"/>
      <c r="Q64" s="9"/>
    </row>
    <row r="65" spans="2:17" s="8" customFormat="1" ht="24">
      <c r="B65" s="58">
        <f t="shared" si="2"/>
        <v>48</v>
      </c>
      <c r="C65" s="46" t="s">
        <v>90</v>
      </c>
      <c r="D65" s="47" t="s">
        <v>10</v>
      </c>
      <c r="E65" s="45">
        <v>6</v>
      </c>
      <c r="F65" s="45"/>
      <c r="G65" s="44"/>
      <c r="H65" s="19"/>
      <c r="I65" s="19"/>
      <c r="J65" s="11"/>
      <c r="K65" s="11"/>
      <c r="L65" s="11"/>
      <c r="M65" s="11"/>
      <c r="N65" s="11"/>
      <c r="O65" s="11"/>
      <c r="P65" s="9"/>
      <c r="Q65" s="9"/>
    </row>
    <row r="66" spans="2:17" s="8" customFormat="1" ht="12.75">
      <c r="B66" s="58">
        <f t="shared" si="2"/>
        <v>49</v>
      </c>
      <c r="C66" s="46" t="s">
        <v>91</v>
      </c>
      <c r="D66" s="47" t="s">
        <v>10</v>
      </c>
      <c r="E66" s="45">
        <v>64</v>
      </c>
      <c r="F66" s="45"/>
      <c r="G66" s="44"/>
      <c r="H66" s="19"/>
      <c r="I66" s="19"/>
      <c r="J66" s="11"/>
      <c r="K66" s="11"/>
      <c r="L66" s="11"/>
      <c r="M66" s="11"/>
      <c r="N66" s="11"/>
      <c r="O66" s="11"/>
      <c r="P66" s="9"/>
      <c r="Q66" s="9"/>
    </row>
    <row r="67" spans="2:17" s="8" customFormat="1" ht="24">
      <c r="B67" s="58">
        <f t="shared" si="2"/>
        <v>50</v>
      </c>
      <c r="C67" s="46" t="s">
        <v>92</v>
      </c>
      <c r="D67" s="47" t="s">
        <v>53</v>
      </c>
      <c r="E67" s="45">
        <v>2</v>
      </c>
      <c r="F67" s="45"/>
      <c r="G67" s="44"/>
      <c r="H67" s="19"/>
      <c r="I67" s="19"/>
      <c r="J67" s="11"/>
      <c r="K67" s="11"/>
      <c r="L67" s="11"/>
      <c r="M67" s="11"/>
      <c r="N67" s="11"/>
      <c r="O67" s="11"/>
      <c r="P67" s="9"/>
      <c r="Q67" s="9"/>
    </row>
    <row r="68" spans="2:17" s="8" customFormat="1" ht="24">
      <c r="B68" s="58">
        <f t="shared" si="2"/>
        <v>51</v>
      </c>
      <c r="C68" s="46" t="s">
        <v>93</v>
      </c>
      <c r="D68" s="47" t="s">
        <v>53</v>
      </c>
      <c r="E68" s="45">
        <v>2</v>
      </c>
      <c r="F68" s="45"/>
      <c r="G68" s="44"/>
      <c r="H68" s="19"/>
      <c r="I68" s="19"/>
      <c r="J68" s="11"/>
      <c r="K68" s="11"/>
      <c r="L68" s="11"/>
      <c r="M68" s="11"/>
      <c r="N68" s="11"/>
      <c r="O68" s="11"/>
      <c r="P68" s="9"/>
      <c r="Q68" s="9"/>
    </row>
    <row r="69" spans="2:17" s="8" customFormat="1" ht="24">
      <c r="B69" s="58">
        <f t="shared" si="2"/>
        <v>52</v>
      </c>
      <c r="C69" s="46" t="s">
        <v>94</v>
      </c>
      <c r="D69" s="47" t="s">
        <v>53</v>
      </c>
      <c r="E69" s="45">
        <v>12</v>
      </c>
      <c r="F69" s="45"/>
      <c r="G69" s="44"/>
      <c r="H69" s="19"/>
      <c r="I69" s="19"/>
      <c r="J69" s="11"/>
      <c r="K69" s="11"/>
      <c r="L69" s="11"/>
      <c r="M69" s="11"/>
      <c r="N69" s="11"/>
      <c r="O69" s="11"/>
      <c r="P69" s="9"/>
      <c r="Q69" s="9"/>
    </row>
    <row r="70" spans="2:17" s="8" customFormat="1" ht="12.75">
      <c r="B70" s="58">
        <f t="shared" si="2"/>
        <v>53</v>
      </c>
      <c r="C70" s="46" t="s">
        <v>95</v>
      </c>
      <c r="D70" s="47" t="s">
        <v>53</v>
      </c>
      <c r="E70" s="45">
        <v>3</v>
      </c>
      <c r="F70" s="45"/>
      <c r="G70" s="44"/>
      <c r="H70" s="19"/>
      <c r="I70" s="19"/>
      <c r="J70" s="11"/>
      <c r="K70" s="11"/>
      <c r="L70" s="11"/>
      <c r="M70" s="11"/>
      <c r="N70" s="11"/>
      <c r="O70" s="11"/>
      <c r="P70" s="9"/>
      <c r="Q70" s="9"/>
    </row>
    <row r="71" spans="2:17" s="8" customFormat="1" ht="12.75">
      <c r="B71" s="58">
        <f t="shared" si="2"/>
        <v>54</v>
      </c>
      <c r="C71" s="46" t="s">
        <v>96</v>
      </c>
      <c r="D71" s="47" t="s">
        <v>72</v>
      </c>
      <c r="E71" s="45">
        <v>1</v>
      </c>
      <c r="F71" s="45"/>
      <c r="G71" s="44"/>
      <c r="H71" s="19"/>
      <c r="I71" s="19"/>
      <c r="J71" s="11"/>
      <c r="K71" s="11"/>
      <c r="L71" s="11"/>
      <c r="M71" s="11"/>
      <c r="N71" s="11"/>
      <c r="O71" s="11"/>
      <c r="P71" s="9"/>
      <c r="Q71" s="9"/>
    </row>
    <row r="72" spans="2:9" ht="12">
      <c r="B72" s="48"/>
      <c r="C72" s="50" t="s">
        <v>23</v>
      </c>
      <c r="D72" s="50"/>
      <c r="E72" s="50"/>
      <c r="F72" s="50"/>
      <c r="G72" s="50"/>
      <c r="H72" s="19"/>
      <c r="I72" s="19"/>
    </row>
    <row r="73" spans="2:9" ht="24">
      <c r="B73" s="42">
        <f>B71+1</f>
        <v>55</v>
      </c>
      <c r="C73" s="46" t="s">
        <v>49</v>
      </c>
      <c r="D73" s="47" t="s">
        <v>44</v>
      </c>
      <c r="E73" s="45">
        <v>8</v>
      </c>
      <c r="F73" s="45"/>
      <c r="G73" s="44"/>
      <c r="H73" s="19"/>
      <c r="I73" s="19"/>
    </row>
    <row r="74" spans="2:9" ht="24">
      <c r="B74" s="42">
        <f>B73+1</f>
        <v>56</v>
      </c>
      <c r="C74" s="46" t="s">
        <v>50</v>
      </c>
      <c r="D74" s="47" t="s">
        <v>44</v>
      </c>
      <c r="E74" s="45">
        <v>8</v>
      </c>
      <c r="F74" s="45"/>
      <c r="G74" s="44"/>
      <c r="H74" s="19"/>
      <c r="I74" s="19"/>
    </row>
    <row r="75" spans="2:9" ht="24">
      <c r="B75" s="42">
        <f>B74+1</f>
        <v>57</v>
      </c>
      <c r="C75" s="46" t="s">
        <v>24</v>
      </c>
      <c r="D75" s="47" t="s">
        <v>22</v>
      </c>
      <c r="E75" s="45">
        <v>1</v>
      </c>
      <c r="F75" s="45"/>
      <c r="G75" s="44"/>
      <c r="H75" s="19"/>
      <c r="I75" s="19"/>
    </row>
    <row r="76" spans="2:9" ht="15.75">
      <c r="B76" s="25"/>
      <c r="C76" s="26"/>
      <c r="D76" s="27"/>
      <c r="E76" s="62" t="s">
        <v>6</v>
      </c>
      <c r="F76" s="62"/>
      <c r="G76" s="49"/>
      <c r="H76" s="28"/>
      <c r="I76" s="28"/>
    </row>
    <row r="77" spans="2:9" ht="15.75">
      <c r="B77" s="25"/>
      <c r="C77" s="29"/>
      <c r="D77" s="27"/>
      <c r="E77" s="63" t="s">
        <v>11</v>
      </c>
      <c r="F77" s="63"/>
      <c r="G77" s="34"/>
      <c r="H77" s="28"/>
      <c r="I77" s="28"/>
    </row>
    <row r="78" spans="2:9" ht="15.75">
      <c r="B78" s="25"/>
      <c r="C78" s="29"/>
      <c r="D78" s="27"/>
      <c r="E78" s="63" t="s">
        <v>7</v>
      </c>
      <c r="F78" s="63"/>
      <c r="G78" s="35"/>
      <c r="H78" s="28"/>
      <c r="I78" s="28"/>
    </row>
    <row r="79" spans="2:9" ht="31.5">
      <c r="B79" s="19"/>
      <c r="C79" s="30" t="s">
        <v>8</v>
      </c>
      <c r="D79" s="60"/>
      <c r="E79" s="60"/>
      <c r="F79" s="60"/>
      <c r="G79" s="31"/>
      <c r="H79" s="28"/>
      <c r="I79" s="28"/>
    </row>
    <row r="80" spans="2:9" ht="7.5" customHeight="1">
      <c r="B80" s="19"/>
      <c r="C80" s="16"/>
      <c r="D80" s="32"/>
      <c r="E80" s="20"/>
      <c r="F80" s="28"/>
      <c r="G80" s="31"/>
      <c r="H80" s="28"/>
      <c r="I80" s="28"/>
    </row>
    <row r="81" spans="2:3" ht="12.75">
      <c r="B81" s="40"/>
      <c r="C81" s="38" t="s">
        <v>9</v>
      </c>
    </row>
    <row r="82" spans="2:3" ht="12.75">
      <c r="B82" s="40"/>
      <c r="C82" s="39" t="s">
        <v>15</v>
      </c>
    </row>
    <row r="83" spans="2:3" ht="12.75">
      <c r="B83" s="40"/>
      <c r="C83" s="1" t="s">
        <v>16</v>
      </c>
    </row>
    <row r="84" spans="2:3" ht="12.75">
      <c r="B84" s="40"/>
      <c r="C84" s="1" t="s">
        <v>17</v>
      </c>
    </row>
    <row r="85" spans="2:3" ht="12.75">
      <c r="B85" s="40"/>
      <c r="C85" s="1" t="s">
        <v>29</v>
      </c>
    </row>
    <row r="86" ht="12">
      <c r="C86" s="1" t="s">
        <v>30</v>
      </c>
    </row>
    <row r="87" ht="12.75" customHeight="1">
      <c r="C87" s="1" t="s">
        <v>31</v>
      </c>
    </row>
    <row r="88" ht="12">
      <c r="C88" s="1" t="s">
        <v>32</v>
      </c>
    </row>
    <row r="89" ht="12">
      <c r="C89" s="1" t="s">
        <v>34</v>
      </c>
    </row>
    <row r="90" ht="12">
      <c r="C90" s="1" t="s">
        <v>33</v>
      </c>
    </row>
    <row r="91" ht="12">
      <c r="C91" s="1" t="s">
        <v>35</v>
      </c>
    </row>
  </sheetData>
  <sheetProtection/>
  <protectedRanges>
    <protectedRange password="CB6D" sqref="D23:D25" name="Range1_1_1_1_1_1_1_2_2"/>
  </protectedRanges>
  <mergeCells count="14">
    <mergeCell ref="E78:F78"/>
    <mergeCell ref="B7:D7"/>
    <mergeCell ref="B2:I2"/>
    <mergeCell ref="B3:D3"/>
    <mergeCell ref="D79:F79"/>
    <mergeCell ref="B1:G1"/>
    <mergeCell ref="E76:F76"/>
    <mergeCell ref="E77:F77"/>
    <mergeCell ref="B4:H4"/>
    <mergeCell ref="B5:E5"/>
    <mergeCell ref="D9:E9"/>
    <mergeCell ref="F9:G9"/>
    <mergeCell ref="D10:H10"/>
    <mergeCell ref="B6:E6"/>
  </mergeCells>
  <printOptions/>
  <pageMargins left="0.31496062992125984" right="0.31496062992125984" top="0.984251968503937" bottom="0.984251968503937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Tametajs</dc:creator>
  <cp:keywords/>
  <dc:description/>
  <cp:lastModifiedBy>Toms_S</cp:lastModifiedBy>
  <cp:lastPrinted>2015-05-21T10:36:49Z</cp:lastPrinted>
  <dcterms:created xsi:type="dcterms:W3CDTF">2011-05-30T07:27:57Z</dcterms:created>
  <dcterms:modified xsi:type="dcterms:W3CDTF">2015-06-10T11:55:03Z</dcterms:modified>
  <cp:category/>
  <cp:version/>
  <cp:contentType/>
  <cp:contentStatus/>
</cp:coreProperties>
</file>