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12240" tabRatio="864" activeTab="0"/>
  </bookViews>
  <sheets>
    <sheet name="Renovācija" sheetId="1" r:id="rId1"/>
  </sheets>
  <definedNames>
    <definedName name="_xlnm.Print_Titles" localSheetId="0">'Renovācija'!$15:$16</definedName>
  </definedNames>
  <calcPr fullCalcOnLoad="1"/>
</workbook>
</file>

<file path=xl/sharedStrings.xml><?xml version="1.0" encoding="utf-8"?>
<sst xmlns="http://schemas.openxmlformats.org/spreadsheetml/2006/main" count="144" uniqueCount="94">
  <si>
    <t>Daudzums</t>
  </si>
  <si>
    <t>Darbu apjomu saraksts</t>
  </si>
  <si>
    <t>(Darba veids vai konstruktīvā elementa nosaukums)</t>
  </si>
  <si>
    <t>Pasūtījuma Nr. :</t>
  </si>
  <si>
    <t>Nr.p.k.</t>
  </si>
  <si>
    <t>Darba nosaukums</t>
  </si>
  <si>
    <t>Mērvienība</t>
  </si>
  <si>
    <t>2.Elektrotehniskie darbi</t>
  </si>
  <si>
    <t>4.Apkure</t>
  </si>
  <si>
    <t>5.Apdares darbi</t>
  </si>
  <si>
    <t>7.Citi darbi</t>
  </si>
  <si>
    <t xml:space="preserve">Kopā: </t>
  </si>
  <si>
    <t>PVN 22%</t>
  </si>
  <si>
    <t>Pavisam kopā:</t>
  </si>
  <si>
    <t xml:space="preserve">Summa (Ls) </t>
  </si>
  <si>
    <t xml:space="preserve">Vienības izmaksas (Ls) </t>
  </si>
  <si>
    <t>Sastādija:                                          M.Zālītis           Sert.num. 20-6631</t>
  </si>
  <si>
    <r>
      <t xml:space="preserve">Tāmes izmaksas </t>
    </r>
    <r>
      <rPr>
        <u val="single"/>
        <sz val="12"/>
        <rFont val="Arial"/>
        <family val="2"/>
      </rPr>
      <t xml:space="preserve">Ls </t>
    </r>
  </si>
  <si>
    <t>Tāme sastādīta ____. gada tirgus cenās</t>
  </si>
  <si>
    <t>Piezīmes: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</si>
  <si>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</si>
  <si>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</si>
  <si>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</si>
  <si>
    <r>
      <t xml:space="preserve">3. Visi krāsu toņi jāsaskaņo ar </t>
    </r>
    <r>
      <rPr>
        <i/>
        <sz val="10"/>
        <rFont val="Arial"/>
        <family val="2"/>
      </rPr>
      <t xml:space="preserve">pasūtītāju </t>
    </r>
    <r>
      <rPr>
        <sz val="10"/>
        <rFont val="Arial"/>
        <family val="2"/>
      </rPr>
      <t>būvniecības gaitā</t>
    </r>
    <r>
      <rPr>
        <i/>
        <sz val="10"/>
        <rFont val="Arial"/>
        <family val="2"/>
      </rPr>
      <t>.</t>
    </r>
  </si>
  <si>
    <t>1.Objekta sagatavošanas un demontāžas darbi</t>
  </si>
  <si>
    <r>
      <rPr>
        <b/>
        <sz val="12"/>
        <rFont val="Arial"/>
        <family val="2"/>
      </rPr>
      <t>Būves nosaukums:</t>
    </r>
    <r>
      <rPr>
        <sz val="12"/>
        <rFont val="Arial"/>
        <family val="2"/>
      </rPr>
      <t xml:space="preserve"> Valkas ģimnāzija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</si>
  <si>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</si>
  <si>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Grīdas virsmas un koka durvju nosegšana ar plēvi (uz renovācijas laiku)</t>
  </si>
  <si>
    <t>Būvgružu savākšana un utilizācija</t>
  </si>
  <si>
    <t>gb.</t>
  </si>
  <si>
    <t>Durvju demontāža</t>
  </si>
  <si>
    <t>3.Durvju izbūve</t>
  </si>
  <si>
    <t>Apkures radiatoru un to kronšteinu demontāža (uz telpas renovācijas laiku),  montāža</t>
  </si>
  <si>
    <t>Divviru priedes koka durvju bloks 1700*2700(h), lakots, ar aplodu, kleidām, durvju piederumiem un motāžu</t>
  </si>
  <si>
    <t>Priedes koka durvju bloks 1100*2200(h), lakots, ar aplodu, kleidām, durvju piederumiem un motāžu</t>
  </si>
  <si>
    <t>m</t>
  </si>
  <si>
    <r>
      <rPr>
        <b/>
        <sz val="12"/>
        <rFont val="Arial"/>
        <family val="2"/>
      </rPr>
      <t>Objekta nosaukums:</t>
    </r>
    <r>
      <rPr>
        <sz val="12"/>
        <rFont val="Arial"/>
        <family val="2"/>
      </rPr>
      <t xml:space="preserve"> Otrā stāva gaiteņa renovācija</t>
    </r>
  </si>
  <si>
    <t>Apgaismes armatūras demontāža</t>
  </si>
  <si>
    <t xml:space="preserve">Kabeļu gropju frēzēšana </t>
  </si>
  <si>
    <r>
      <t>Kabeļa ar vara dzīslām 3x2,5 mm</t>
    </r>
    <r>
      <rPr>
        <vertAlign val="superscript"/>
        <sz val="11"/>
        <color indexed="8"/>
        <rFont val="Arial"/>
        <family val="2"/>
      </rPr>
      <t>2</t>
    </r>
    <r>
      <rPr>
        <sz val="12"/>
        <rFont val="Times New Roman"/>
        <family val="1"/>
      </rPr>
      <t xml:space="preserve"> izbūve</t>
    </r>
  </si>
  <si>
    <t>PVC kabeļu kanāla montāža</t>
  </si>
  <si>
    <t>Zemapmetuma kārbas izbūve</t>
  </si>
  <si>
    <t>Rozetes (L+N+PE), 16A, 230V, z/a, montāža</t>
  </si>
  <si>
    <t>Gaismas slēdža, vientaustiņa, 230V, z/a, montāža</t>
  </si>
  <si>
    <t>Esošo VST kabeļu pagarināšana (ja nepieciešams kabeļu pārnešanas laikā)</t>
  </si>
  <si>
    <t>Esošo VST kabeļu pārnešana/izbūve izfrēzētā gropē, t.sk. gropes frēzēšana</t>
  </si>
  <si>
    <t>Esošo dūmu detektoru pārnešana/izbūve pie piekaramajiem griestiem.</t>
  </si>
  <si>
    <t>Esošo apziņošanas skaļruņu un trauksmes pogu demontāža (uz renovācijas laiku),montāža</t>
  </si>
  <si>
    <t>kpl.</t>
  </si>
  <si>
    <r>
      <t>Evakuācijas ceļu apgaismojums GLASS 2 ar montāžu</t>
    </r>
    <r>
      <rPr>
        <i/>
        <sz val="12"/>
        <rFont val="Times New Roman"/>
        <family val="1"/>
      </rPr>
      <t xml:space="preserve"> vai analogs</t>
    </r>
  </si>
  <si>
    <r>
      <t xml:space="preserve">Evakuācijas ceļu apgaismojums MARSS ar montāžu </t>
    </r>
    <r>
      <rPr>
        <i/>
        <sz val="12"/>
        <rFont val="Times New Roman"/>
        <family val="1"/>
      </rPr>
      <t>vai analogs</t>
    </r>
  </si>
  <si>
    <t>Sastatņu noma (2 mēnešus)</t>
  </si>
  <si>
    <t>Virsbūvējams Gaismeklis 4x18W, T8, IP20 ar spuldzēm un montāžu</t>
  </si>
  <si>
    <t>Iebūvējams Gaismeklis 4x18W, T8, IP20 ar spuldzēm un montāžu</t>
  </si>
  <si>
    <r>
      <t xml:space="preserve">Sienas gaismeklis WL/1 R50 BRUNIERT BINGO, 1*40W, E14, Ø: 115 mm </t>
    </r>
    <r>
      <rPr>
        <i/>
        <sz val="12"/>
        <rFont val="Times New Roman"/>
        <family val="1"/>
      </rPr>
      <t>vai analogs</t>
    </r>
  </si>
  <si>
    <t>Sienas virsmas sagatavošana, pirms apmetuma iestrādes, matējot esošo virsmu (eļļas krāsojumu)</t>
  </si>
  <si>
    <t>Apdares dēļu demontāža (radiatoru ailēs)</t>
  </si>
  <si>
    <t xml:space="preserve">Knauf tipa W611 ģipškartona plākšņu apšuvums (sausais apmetums ar ģipškartona plāksnēm (radiatoru ailēs)) </t>
  </si>
  <si>
    <t>Palīgmateriāli</t>
  </si>
  <si>
    <t>Kaļķa cementa remontapmetums sienām, t.sk. virsmas gruntēšana</t>
  </si>
  <si>
    <t>Esošo VST kabeļu pārcelšana/izbūve zem piekaramajiem griestiem tos nostiprinot</t>
  </si>
  <si>
    <t>Gaismas slēdža, divu taustiņu, 230V, z/a, montāža</t>
  </si>
  <si>
    <t>Ģipškartona sienu virsmu sagatavošana krāsošanai  špaktelējot, slīpējot, gruntējot</t>
  </si>
  <si>
    <t>Krīta krāsas noņemšana sienām, kāpņu laidiem un laukumiem</t>
  </si>
  <si>
    <t>Kāpņu laukumu un laidumu apakšējo virsmu krāsošana ar emulsijas krāsu uz sagatavotas virsmas</t>
  </si>
  <si>
    <t>Loga aiļu krāsošana ar emulsijas krāsu uz sagatavotas virsmas</t>
  </si>
  <si>
    <t>`</t>
  </si>
  <si>
    <t>Loga aiļu sagatavošana krāsošanai, špaktelējot, slīpējot, gruntējot</t>
  </si>
  <si>
    <t>Loga aiļu apdare ar ģipša apmetumu iestrādājot armējošo stiklašķiedras sietu (t.sk. stūra līstes), ailes platums - 450 mm</t>
  </si>
  <si>
    <t>Durvju aiļu apdare ar ģipša apmetumu iestrādājot armējošo stiklašķiedras sietu (t.sk. stūra līstes), ailes platums - 300 mm</t>
  </si>
  <si>
    <t>Durvju aiļu sagatavošana krāsošanai špaktelējot, slīpējot, gruntējot</t>
  </si>
  <si>
    <t>Sienu izlīdzināšana ar KNAUF MP 75 vai ekvivalentu apmetumu (b = 13 mm) mehanizēta iestrāde uz sienām (t.sk. ģipša apmetums, stūra līstes)</t>
  </si>
  <si>
    <t>Sienas virsmas sagatavošana krāsošanai špaktelējot, slīpējot, gruntējot</t>
  </si>
  <si>
    <t>Sienas un durvju aiļu krāsošana ar emulsijas krāsu uz sagatavotas virsmas</t>
  </si>
  <si>
    <t>Piekaramie moduļgriesti  600*1200 mm ar montāžu</t>
  </si>
  <si>
    <t>Esošo kāpņu margu metāla un koka konstrukcijas sagatavošana krāsošanai to attīrot no drūpošās krāsas + virsmas matēšana</t>
  </si>
  <si>
    <t>Kāpņu margu metāla un koka konstrukcijas krāsošana</t>
  </si>
  <si>
    <t>Tāmes sastādīta:</t>
  </si>
  <si>
    <r>
      <rPr>
        <b/>
        <sz val="12"/>
        <rFont val="Arial"/>
        <family val="2"/>
      </rPr>
      <t>Objekta adrese:</t>
    </r>
    <r>
      <rPr>
        <sz val="12"/>
        <rFont val="Arial"/>
        <family val="2"/>
      </rPr>
      <t xml:space="preserve"> Raiņa iela 28a, Valka, Valkas novads</t>
    </r>
  </si>
  <si>
    <t>Esošo durvju koka kleidu demontāža (uz renovācijas laiku), montāža</t>
  </si>
  <si>
    <t>Grīdas remonts pēc ūdensvada un kanalizācijas stāvvada demontāžas</t>
  </si>
  <si>
    <t>Kanalizācijas stāvvada demontāža, t.sk. galu aizdare</t>
  </si>
  <si>
    <t>Ūdensvada caurules, Dn 18, demontāža, t.sk. galu aizdare</t>
  </si>
  <si>
    <t>Automāts 1F C16A ar montāžu</t>
  </si>
  <si>
    <t xml:space="preserve">PVC gofras, dn16, izbūve sienā ar izvadu uz ēkas fasādi (pie  ievadsadales skapja) </t>
  </si>
  <si>
    <t>Apkures cauruļvadu krāsošana</t>
  </si>
  <si>
    <t xml:space="preserve">2. Pirms durvju izgatavošanas ailu izmērus precizēt uz vietas objektā. </t>
  </si>
  <si>
    <t xml:space="preserve">4. Sienas gaismeklis BRUNIERT BINGO (pozīcija Nr.20) norādīts kā piemērs. Pirms gaismekļu pasūtīšanas </t>
  </si>
  <si>
    <t xml:space="preserve"> tie OBLIGĀTI saskaņojami  ar pasūtītāju</t>
  </si>
  <si>
    <t>Izbūvētās elektroinstalācijas izolācijas un zemējumu pretestības mērijumu veikšana (veic sertificēts elektrospeciālists), protokola sastādīšana par veiktajiem mērijumiem, to nodošana pasūtītājam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</si>
  <si>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</si>
  <si>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 xml:space="preserve">Jauna zemapmetuma ievadsadales skapja līdz 12 moduļiem montāža </t>
  </si>
  <si>
    <t>Sienas virsmas attīrīšana no drūpošā apmetuma/ nelīdzeno vietu nokalšana</t>
  </si>
  <si>
    <t>Kāpņu laukumu un laidumu apakšējo virsmu sagatavošana krāsošanai špaktelējot, iestrādājot armējošo stiklašķiedras sietu un stūra līstes, slīpējot, gruntējot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</si>
</sst>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0;\-#,##0.00;&quot;&quot;"/>
    <numFmt numFmtId="172" formatCode="#,##0.00;\-#,##0.00;&quot; &quot;"/>
    <numFmt numFmtId="173" formatCode="#,##0.00_ ;\-#,##0.00\ "/>
    <numFmt numFmtId="174" formatCode="#,##0.00_);\(#,##0.00\);&quot; &quot;"/>
    <numFmt numFmtId="175" formatCode="0.000"/>
    <numFmt numFmtId="176" formatCode="#,##0_);\-#,##0"/>
    <numFmt numFmtId="177" formatCode="#,##0.00;\-#,##0.00;&quot;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170" fontId="2" fillId="0" borderId="0" xfId="62" applyNumberFormat="1" applyFont="1" applyFill="1" applyBorder="1" applyAlignment="1">
      <alignment horizontal="center" vertical="center"/>
      <protection/>
    </xf>
    <xf numFmtId="2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4" fontId="2" fillId="0" borderId="0" xfId="62" applyNumberFormat="1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171" fontId="2" fillId="0" borderId="0" xfId="57" applyNumberFormat="1" applyFont="1" applyFill="1" applyBorder="1" applyAlignment="1">
      <alignment horizontal="right" vertical="center"/>
      <protection/>
    </xf>
    <xf numFmtId="171" fontId="2" fillId="0" borderId="0" xfId="0" applyNumberFormat="1" applyFont="1" applyFill="1" applyBorder="1" applyAlignment="1">
      <alignment vertical="center" wrapText="1"/>
    </xf>
    <xf numFmtId="0" fontId="3" fillId="0" borderId="0" xfId="62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top"/>
    </xf>
    <xf numFmtId="2" fontId="11" fillId="34" borderId="12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/>
    </xf>
    <xf numFmtId="0" fontId="14" fillId="37" borderId="12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2" fontId="11" fillId="37" borderId="12" xfId="0" applyNumberFormat="1" applyFont="1" applyFill="1" applyBorder="1" applyAlignment="1">
      <alignment horizontal="center" vertical="center" wrapText="1"/>
    </xf>
    <xf numFmtId="2" fontId="11" fillId="37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38" borderId="14" xfId="0" applyFont="1" applyFill="1" applyBorder="1" applyAlignment="1">
      <alignment horizontal="center" vertical="top"/>
    </xf>
    <xf numFmtId="0" fontId="14" fillId="38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2" fontId="11" fillId="38" borderId="14" xfId="0" applyNumberFormat="1" applyFont="1" applyFill="1" applyBorder="1" applyAlignment="1">
      <alignment horizontal="right" vertical="center" wrapText="1"/>
    </xf>
    <xf numFmtId="2" fontId="11" fillId="38" borderId="14" xfId="0" applyNumberFormat="1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top"/>
    </xf>
    <xf numFmtId="0" fontId="14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2" fontId="11" fillId="38" borderId="12" xfId="0" applyNumberFormat="1" applyFont="1" applyFill="1" applyBorder="1" applyAlignment="1">
      <alignment horizontal="center" vertical="center" wrapText="1"/>
    </xf>
    <xf numFmtId="2" fontId="11" fillId="38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2" fontId="11" fillId="36" borderId="12" xfId="0" applyNumberFormat="1" applyFont="1" applyFill="1" applyBorder="1" applyAlignment="1">
      <alignment horizontal="center" vertical="center" wrapText="1"/>
    </xf>
    <xf numFmtId="2" fontId="11" fillId="36" borderId="12" xfId="0" applyNumberFormat="1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5" fillId="0" borderId="15" xfId="0" applyFont="1" applyFill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me" xfId="57"/>
    <cellStyle name="Note" xfId="58"/>
    <cellStyle name="Output" xfId="59"/>
    <cellStyle name="Percent" xfId="60"/>
    <cellStyle name="Stils 1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0"/>
  <sheetViews>
    <sheetView tabSelected="1" view="pageLayout" zoomScale="110" zoomScalePageLayoutView="110" workbookViewId="0" topLeftCell="A67">
      <selection activeCell="B62" sqref="B62"/>
    </sheetView>
  </sheetViews>
  <sheetFormatPr defaultColWidth="9.140625" defaultRowHeight="12.75"/>
  <cols>
    <col min="1" max="1" width="4.7109375" style="1" customWidth="1"/>
    <col min="2" max="2" width="44.7109375" style="1" customWidth="1"/>
    <col min="3" max="3" width="9.00390625" style="2" customWidth="1"/>
    <col min="4" max="4" width="12.57421875" style="3" customWidth="1"/>
    <col min="5" max="5" width="13.00390625" style="1" customWidth="1"/>
    <col min="6" max="6" width="13.28125" style="1" customWidth="1"/>
    <col min="7" max="7" width="7.421875" style="4" customWidth="1"/>
    <col min="8" max="8" width="7.8515625" style="4" customWidth="1"/>
    <col min="9" max="9" width="9.140625" style="4" customWidth="1"/>
    <col min="10" max="10" width="10.28125" style="4" customWidth="1"/>
    <col min="11" max="11" width="10.140625" style="4" customWidth="1"/>
    <col min="12" max="12" width="9.00390625" style="4" customWidth="1"/>
    <col min="13" max="13" width="9.8515625" style="4" customWidth="1"/>
    <col min="14" max="14" width="10.00390625" style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3" spans="1:8" ht="15.75">
      <c r="A3" s="86" t="s">
        <v>1</v>
      </c>
      <c r="B3" s="86"/>
      <c r="C3" s="86"/>
      <c r="D3" s="86"/>
      <c r="E3" s="86"/>
      <c r="F3" s="86"/>
      <c r="G3" s="14"/>
      <c r="H3" s="14"/>
    </row>
    <row r="4" spans="1:8" s="5" customFormat="1" ht="18">
      <c r="A4" s="84" t="s">
        <v>2</v>
      </c>
      <c r="B4" s="84"/>
      <c r="C4" s="84"/>
      <c r="D4" s="84"/>
      <c r="E4" s="84"/>
      <c r="F4" s="84"/>
      <c r="G4" s="85"/>
      <c r="H4" s="85"/>
    </row>
    <row r="5" spans="1:8" s="5" customFormat="1" ht="15">
      <c r="A5" s="83"/>
      <c r="B5" s="83"/>
      <c r="C5" s="83"/>
      <c r="D5" s="23"/>
      <c r="E5" s="24"/>
      <c r="F5" s="24"/>
      <c r="G5" s="24"/>
      <c r="H5" s="24"/>
    </row>
    <row r="6" spans="1:8" s="5" customFormat="1" ht="15.75">
      <c r="A6" s="83" t="s">
        <v>25</v>
      </c>
      <c r="B6" s="83"/>
      <c r="C6" s="83"/>
      <c r="D6" s="83"/>
      <c r="E6" s="83"/>
      <c r="F6" s="83"/>
      <c r="G6" s="83"/>
      <c r="H6" s="83"/>
    </row>
    <row r="7" spans="1:8" s="5" customFormat="1" ht="15.75">
      <c r="A7" s="75" t="s">
        <v>36</v>
      </c>
      <c r="B7" s="75"/>
      <c r="C7" s="75"/>
      <c r="D7" s="75"/>
      <c r="E7" s="75"/>
      <c r="F7" s="75"/>
      <c r="G7" s="83"/>
      <c r="H7" s="83"/>
    </row>
    <row r="8" spans="1:14" s="5" customFormat="1" ht="15.75">
      <c r="A8" s="83" t="s">
        <v>78</v>
      </c>
      <c r="B8" s="83"/>
      <c r="C8" s="83"/>
      <c r="D8" s="83"/>
      <c r="E8" s="83"/>
      <c r="F8" s="83"/>
      <c r="G8" s="83"/>
      <c r="H8" s="83"/>
      <c r="L8" s="6"/>
      <c r="M8" s="6"/>
      <c r="N8" s="7"/>
    </row>
    <row r="9" spans="1:14" s="5" customFormat="1" ht="15.75">
      <c r="A9" s="82" t="s">
        <v>3</v>
      </c>
      <c r="B9" s="83"/>
      <c r="C9" s="83"/>
      <c r="D9" s="23"/>
      <c r="E9" s="24"/>
      <c r="F9" s="24"/>
      <c r="G9" s="24"/>
      <c r="H9" s="24"/>
      <c r="I9" s="1"/>
      <c r="J9" s="1"/>
      <c r="L9" s="1"/>
      <c r="M9" s="1"/>
      <c r="N9" s="6"/>
    </row>
    <row r="10" spans="1:14" s="5" customFormat="1" ht="15">
      <c r="A10" s="22"/>
      <c r="B10" s="22"/>
      <c r="C10" s="22"/>
      <c r="D10" s="23"/>
      <c r="E10" s="24"/>
      <c r="F10" s="24"/>
      <c r="G10" s="24"/>
      <c r="H10" s="24"/>
      <c r="I10" s="1"/>
      <c r="J10" s="1"/>
      <c r="L10" s="1"/>
      <c r="M10" s="1"/>
      <c r="N10" s="6"/>
    </row>
    <row r="11" spans="1:14" s="5" customFormat="1" ht="15">
      <c r="A11" s="22" t="s">
        <v>18</v>
      </c>
      <c r="B11" s="22"/>
      <c r="C11" s="22"/>
      <c r="D11" s="23"/>
      <c r="E11" s="24"/>
      <c r="F11" s="24"/>
      <c r="G11" s="24"/>
      <c r="H11" s="24"/>
      <c r="I11" s="1"/>
      <c r="J11" s="1"/>
      <c r="L11" s="1"/>
      <c r="M11" s="1"/>
      <c r="N11" s="6"/>
    </row>
    <row r="12" spans="1:13" s="5" customFormat="1" ht="15">
      <c r="A12" s="22" t="s">
        <v>17</v>
      </c>
      <c r="B12" s="22"/>
      <c r="C12" s="22"/>
      <c r="D12" s="23"/>
      <c r="E12" s="24"/>
      <c r="F12" s="24"/>
      <c r="G12" s="24"/>
      <c r="H12" s="24"/>
      <c r="I12" s="1"/>
      <c r="J12" s="1"/>
      <c r="K12" s="1"/>
      <c r="L12" s="1"/>
      <c r="M12" s="6"/>
    </row>
    <row r="13" spans="1:8" s="13" customFormat="1" ht="15" customHeight="1">
      <c r="A13" s="22" t="s">
        <v>77</v>
      </c>
      <c r="B13" s="22"/>
      <c r="C13" s="22"/>
      <c r="D13" s="23"/>
      <c r="E13" s="24"/>
      <c r="F13" s="24"/>
      <c r="G13" s="24"/>
      <c r="H13" s="24"/>
    </row>
    <row r="14" spans="1:16" s="8" customFormat="1" ht="13.5" customHeight="1">
      <c r="A14" s="15"/>
      <c r="B14" s="16"/>
      <c r="C14" s="17"/>
      <c r="D14" s="18"/>
      <c r="E14" s="15"/>
      <c r="F14" s="19"/>
      <c r="G14" s="20"/>
      <c r="H14" s="20"/>
      <c r="I14" s="10"/>
      <c r="J14" s="10"/>
      <c r="K14" s="10"/>
      <c r="L14" s="10"/>
      <c r="M14" s="10"/>
      <c r="N14" s="10"/>
      <c r="O14" s="9"/>
      <c r="P14" s="9"/>
    </row>
    <row r="15" spans="1:12" s="13" customFormat="1" ht="42" customHeight="1" thickBot="1">
      <c r="A15" s="25" t="s">
        <v>4</v>
      </c>
      <c r="B15" s="25" t="s">
        <v>5</v>
      </c>
      <c r="C15" s="25" t="s">
        <v>6</v>
      </c>
      <c r="D15" s="25" t="s">
        <v>0</v>
      </c>
      <c r="E15" s="25" t="s">
        <v>15</v>
      </c>
      <c r="F15" s="25" t="s">
        <v>14</v>
      </c>
      <c r="G15" s="20"/>
      <c r="H15" s="20"/>
      <c r="L15" s="70"/>
    </row>
    <row r="16" spans="1:8" s="13" customFormat="1" ht="13.5" thickBot="1" thickTop="1">
      <c r="A16" s="26">
        <v>1</v>
      </c>
      <c r="B16" s="26">
        <v>2</v>
      </c>
      <c r="C16" s="26">
        <v>3</v>
      </c>
      <c r="D16" s="27">
        <v>4</v>
      </c>
      <c r="E16" s="26">
        <v>5</v>
      </c>
      <c r="F16" s="26">
        <v>6</v>
      </c>
      <c r="G16" s="20"/>
      <c r="H16" s="20"/>
    </row>
    <row r="17" spans="1:16" s="8" customFormat="1" ht="32.25" thickTop="1">
      <c r="A17" s="60"/>
      <c r="B17" s="61" t="s">
        <v>24</v>
      </c>
      <c r="C17" s="62"/>
      <c r="D17" s="63"/>
      <c r="E17" s="64"/>
      <c r="F17" s="64"/>
      <c r="G17" s="20"/>
      <c r="H17" s="20"/>
      <c r="I17" s="11"/>
      <c r="J17" s="11"/>
      <c r="K17" s="11"/>
      <c r="L17" s="11"/>
      <c r="M17" s="11"/>
      <c r="N17" s="11"/>
      <c r="O17" s="9"/>
      <c r="P17" s="9"/>
    </row>
    <row r="18" spans="1:16" s="8" customFormat="1" ht="31.5">
      <c r="A18" s="28">
        <v>1</v>
      </c>
      <c r="B18" s="29" t="s">
        <v>27</v>
      </c>
      <c r="C18" s="35" t="s">
        <v>26</v>
      </c>
      <c r="D18" s="30">
        <v>200</v>
      </c>
      <c r="E18" s="31"/>
      <c r="F18" s="31"/>
      <c r="G18" s="20"/>
      <c r="H18" s="20"/>
      <c r="I18" s="11"/>
      <c r="J18" s="11"/>
      <c r="K18" s="11"/>
      <c r="L18" s="11"/>
      <c r="M18" s="11"/>
      <c r="N18" s="11"/>
      <c r="O18" s="9"/>
      <c r="P18" s="9"/>
    </row>
    <row r="19" spans="1:16" s="8" customFormat="1" ht="19.5" customHeight="1">
      <c r="A19" s="28">
        <f aca="true" t="shared" si="0" ref="A19:A25">A18+1</f>
        <v>2</v>
      </c>
      <c r="B19" s="29" t="s">
        <v>30</v>
      </c>
      <c r="C19" s="35" t="s">
        <v>26</v>
      </c>
      <c r="D19" s="30">
        <v>39.2</v>
      </c>
      <c r="E19" s="31"/>
      <c r="F19" s="31"/>
      <c r="G19" s="20"/>
      <c r="H19" s="20"/>
      <c r="I19" s="11"/>
      <c r="J19" s="11"/>
      <c r="K19" s="11"/>
      <c r="L19" s="11"/>
      <c r="M19" s="11"/>
      <c r="N19" s="11"/>
      <c r="O19" s="9"/>
      <c r="P19" s="9"/>
    </row>
    <row r="20" spans="1:16" s="8" customFormat="1" ht="33" customHeight="1">
      <c r="A20" s="28">
        <f t="shared" si="0"/>
        <v>3</v>
      </c>
      <c r="B20" s="29" t="s">
        <v>81</v>
      </c>
      <c r="C20" s="35" t="s">
        <v>35</v>
      </c>
      <c r="D20" s="30">
        <v>5.3</v>
      </c>
      <c r="E20" s="31"/>
      <c r="F20" s="31"/>
      <c r="G20" s="20"/>
      <c r="H20" s="20"/>
      <c r="I20" s="11"/>
      <c r="J20" s="11"/>
      <c r="K20" s="11"/>
      <c r="L20" s="11"/>
      <c r="M20" s="11"/>
      <c r="N20" s="11"/>
      <c r="O20" s="9"/>
      <c r="P20" s="9"/>
    </row>
    <row r="21" spans="1:16" s="8" customFormat="1" ht="32.25" customHeight="1">
      <c r="A21" s="28">
        <f t="shared" si="0"/>
        <v>4</v>
      </c>
      <c r="B21" s="29" t="s">
        <v>82</v>
      </c>
      <c r="C21" s="35" t="s">
        <v>35</v>
      </c>
      <c r="D21" s="33">
        <v>5.3</v>
      </c>
      <c r="E21" s="31"/>
      <c r="F21" s="31"/>
      <c r="G21" s="20"/>
      <c r="H21" s="20"/>
      <c r="I21" s="11"/>
      <c r="J21" s="11"/>
      <c r="K21" s="11"/>
      <c r="L21" s="11"/>
      <c r="M21" s="11"/>
      <c r="N21" s="11"/>
      <c r="O21" s="9"/>
      <c r="P21" s="9"/>
    </row>
    <row r="22" spans="1:16" s="8" customFormat="1" ht="19.5" customHeight="1">
      <c r="A22" s="28">
        <f t="shared" si="0"/>
        <v>5</v>
      </c>
      <c r="B22" s="29" t="s">
        <v>37</v>
      </c>
      <c r="C22" s="35" t="s">
        <v>29</v>
      </c>
      <c r="D22" s="44">
        <v>14</v>
      </c>
      <c r="E22" s="31"/>
      <c r="F22" s="31"/>
      <c r="G22" s="20"/>
      <c r="H22" s="20"/>
      <c r="I22" s="11"/>
      <c r="J22" s="11"/>
      <c r="K22" s="11"/>
      <c r="L22" s="11"/>
      <c r="M22" s="11"/>
      <c r="N22" s="11"/>
      <c r="O22" s="9"/>
      <c r="P22" s="9"/>
    </row>
    <row r="23" spans="1:16" s="8" customFormat="1" ht="48.75" customHeight="1">
      <c r="A23" s="28">
        <f t="shared" si="0"/>
        <v>6</v>
      </c>
      <c r="B23" s="29" t="s">
        <v>47</v>
      </c>
      <c r="C23" s="35" t="s">
        <v>48</v>
      </c>
      <c r="D23" s="44">
        <v>1</v>
      </c>
      <c r="E23" s="31"/>
      <c r="F23" s="31"/>
      <c r="G23" s="20"/>
      <c r="H23" s="20"/>
      <c r="I23" s="11"/>
      <c r="J23" s="11"/>
      <c r="K23" s="11"/>
      <c r="L23" s="11"/>
      <c r="M23" s="11"/>
      <c r="N23" s="11"/>
      <c r="O23" s="9"/>
      <c r="P23" s="9"/>
    </row>
    <row r="24" spans="1:16" s="8" customFormat="1" ht="19.5" customHeight="1">
      <c r="A24" s="28">
        <f t="shared" si="0"/>
        <v>7</v>
      </c>
      <c r="B24" s="29" t="s">
        <v>56</v>
      </c>
      <c r="C24" s="35" t="s">
        <v>26</v>
      </c>
      <c r="D24" s="44">
        <v>8</v>
      </c>
      <c r="E24" s="31"/>
      <c r="F24" s="31"/>
      <c r="G24" s="20"/>
      <c r="H24" s="20"/>
      <c r="I24" s="11"/>
      <c r="J24" s="11"/>
      <c r="K24" s="11"/>
      <c r="L24" s="11"/>
      <c r="M24" s="11"/>
      <c r="N24" s="11"/>
      <c r="O24" s="9"/>
      <c r="P24" s="9"/>
    </row>
    <row r="25" spans="1:16" s="8" customFormat="1" ht="36" customHeight="1">
      <c r="A25" s="28">
        <f t="shared" si="0"/>
        <v>8</v>
      </c>
      <c r="B25" s="29" t="s">
        <v>79</v>
      </c>
      <c r="C25" s="35" t="s">
        <v>35</v>
      </c>
      <c r="D25" s="44">
        <v>28</v>
      </c>
      <c r="E25" s="31"/>
      <c r="F25" s="31"/>
      <c r="G25" s="20"/>
      <c r="H25" s="20"/>
      <c r="I25" s="11"/>
      <c r="J25" s="11"/>
      <c r="K25" s="11"/>
      <c r="L25" s="11"/>
      <c r="M25" s="11"/>
      <c r="N25" s="11"/>
      <c r="O25" s="9"/>
      <c r="P25" s="9"/>
    </row>
    <row r="26" spans="1:16" s="8" customFormat="1" ht="19.5" customHeight="1">
      <c r="A26" s="65"/>
      <c r="B26" s="66" t="s">
        <v>7</v>
      </c>
      <c r="C26" s="67"/>
      <c r="D26" s="68"/>
      <c r="E26" s="69"/>
      <c r="F26" s="69"/>
      <c r="G26" s="20"/>
      <c r="H26" s="20"/>
      <c r="I26" s="11"/>
      <c r="J26" s="11"/>
      <c r="K26" s="11"/>
      <c r="L26" s="11"/>
      <c r="M26" s="11"/>
      <c r="N26" s="11"/>
      <c r="O26" s="9"/>
      <c r="P26" s="9"/>
    </row>
    <row r="27" spans="1:16" s="8" customFormat="1" ht="36.75" customHeight="1">
      <c r="A27" s="34">
        <f>A25+1</f>
        <v>9</v>
      </c>
      <c r="B27" s="71" t="s">
        <v>91</v>
      </c>
      <c r="C27" s="35" t="s">
        <v>29</v>
      </c>
      <c r="D27" s="33">
        <v>1</v>
      </c>
      <c r="E27" s="36"/>
      <c r="F27" s="36"/>
      <c r="G27" s="20"/>
      <c r="H27" s="20"/>
      <c r="I27" s="11"/>
      <c r="J27" s="11"/>
      <c r="K27" s="11"/>
      <c r="L27" s="11"/>
      <c r="M27" s="11"/>
      <c r="N27" s="11"/>
      <c r="O27" s="9"/>
      <c r="P27" s="9"/>
    </row>
    <row r="28" spans="1:16" s="8" customFormat="1" ht="20.25" customHeight="1">
      <c r="A28" s="34">
        <f>A27+1</f>
        <v>10</v>
      </c>
      <c r="B28" s="37" t="s">
        <v>83</v>
      </c>
      <c r="C28" s="35" t="s">
        <v>29</v>
      </c>
      <c r="D28" s="33">
        <v>12</v>
      </c>
      <c r="E28" s="36"/>
      <c r="F28" s="36"/>
      <c r="G28" s="20"/>
      <c r="H28" s="20"/>
      <c r="I28" s="11"/>
      <c r="J28" s="11"/>
      <c r="K28" s="11"/>
      <c r="L28" s="11"/>
      <c r="M28" s="11"/>
      <c r="N28" s="11"/>
      <c r="O28" s="9"/>
      <c r="P28" s="9"/>
    </row>
    <row r="29" spans="1:16" s="8" customFormat="1" ht="19.5" customHeight="1">
      <c r="A29" s="34">
        <f aca="true" t="shared" si="1" ref="A29:A46">A28+1</f>
        <v>11</v>
      </c>
      <c r="B29" s="37" t="s">
        <v>38</v>
      </c>
      <c r="C29" s="38" t="s">
        <v>35</v>
      </c>
      <c r="D29" s="36">
        <v>46</v>
      </c>
      <c r="E29" s="36"/>
      <c r="F29" s="36"/>
      <c r="G29" s="20"/>
      <c r="H29" s="20"/>
      <c r="I29" s="11"/>
      <c r="J29" s="11"/>
      <c r="K29" s="11"/>
      <c r="L29" s="11"/>
      <c r="M29" s="11"/>
      <c r="N29" s="11"/>
      <c r="O29" s="9"/>
      <c r="P29" s="9"/>
    </row>
    <row r="30" spans="1:16" s="8" customFormat="1" ht="19.5" customHeight="1">
      <c r="A30" s="34">
        <f t="shared" si="1"/>
        <v>12</v>
      </c>
      <c r="B30" s="37" t="s">
        <v>40</v>
      </c>
      <c r="C30" s="38" t="s">
        <v>35</v>
      </c>
      <c r="D30" s="36">
        <v>5</v>
      </c>
      <c r="E30" s="36"/>
      <c r="F30" s="36"/>
      <c r="G30" s="20"/>
      <c r="H30" s="20"/>
      <c r="I30" s="11"/>
      <c r="J30" s="11"/>
      <c r="K30" s="11"/>
      <c r="L30" s="11"/>
      <c r="M30" s="11"/>
      <c r="N30" s="11"/>
      <c r="O30" s="9"/>
      <c r="P30" s="9"/>
    </row>
    <row r="31" spans="1:16" s="8" customFormat="1" ht="20.25" customHeight="1">
      <c r="A31" s="34">
        <f t="shared" si="1"/>
        <v>13</v>
      </c>
      <c r="B31" s="37" t="s">
        <v>39</v>
      </c>
      <c r="C31" s="38" t="s">
        <v>35</v>
      </c>
      <c r="D31" s="36">
        <v>300</v>
      </c>
      <c r="E31" s="39"/>
      <c r="F31" s="36"/>
      <c r="G31" s="20"/>
      <c r="H31" s="20"/>
      <c r="I31" s="11"/>
      <c r="J31" s="11"/>
      <c r="K31" s="11"/>
      <c r="L31" s="11"/>
      <c r="M31" s="11"/>
      <c r="N31" s="11"/>
      <c r="O31" s="9"/>
      <c r="P31" s="9"/>
    </row>
    <row r="32" spans="1:16" s="8" customFormat="1" ht="18" customHeight="1">
      <c r="A32" s="34">
        <f t="shared" si="1"/>
        <v>14</v>
      </c>
      <c r="B32" s="37" t="s">
        <v>41</v>
      </c>
      <c r="C32" s="38" t="s">
        <v>29</v>
      </c>
      <c r="D32" s="36">
        <v>20</v>
      </c>
      <c r="E32" s="39"/>
      <c r="F32" s="36"/>
      <c r="G32" s="20"/>
      <c r="H32" s="20"/>
      <c r="I32" s="11"/>
      <c r="J32" s="11"/>
      <c r="K32" s="11"/>
      <c r="L32" s="11"/>
      <c r="M32" s="11"/>
      <c r="N32" s="11"/>
      <c r="O32" s="9"/>
      <c r="P32" s="9"/>
    </row>
    <row r="33" spans="1:16" s="8" customFormat="1" ht="24.75" customHeight="1">
      <c r="A33" s="34">
        <f t="shared" si="1"/>
        <v>15</v>
      </c>
      <c r="B33" s="37" t="s">
        <v>42</v>
      </c>
      <c r="C33" s="38" t="s">
        <v>29</v>
      </c>
      <c r="D33" s="36">
        <v>8</v>
      </c>
      <c r="E33" s="39"/>
      <c r="F33" s="36"/>
      <c r="G33" s="20"/>
      <c r="H33" s="20"/>
      <c r="I33" s="11"/>
      <c r="J33" s="11"/>
      <c r="K33" s="11"/>
      <c r="L33" s="11"/>
      <c r="M33" s="11"/>
      <c r="N33" s="11"/>
      <c r="O33" s="9"/>
      <c r="P33" s="9"/>
    </row>
    <row r="34" spans="1:16" s="8" customFormat="1" ht="34.5" customHeight="1">
      <c r="A34" s="34">
        <f t="shared" si="1"/>
        <v>16</v>
      </c>
      <c r="B34" s="37" t="s">
        <v>43</v>
      </c>
      <c r="C34" s="38" t="s">
        <v>29</v>
      </c>
      <c r="D34" s="36">
        <v>10</v>
      </c>
      <c r="E34" s="39"/>
      <c r="F34" s="36"/>
      <c r="G34" s="20"/>
      <c r="H34" s="20"/>
      <c r="I34" s="11"/>
      <c r="J34" s="11"/>
      <c r="K34" s="11"/>
      <c r="L34" s="11"/>
      <c r="M34" s="11"/>
      <c r="N34" s="11"/>
      <c r="O34" s="9"/>
      <c r="P34" s="9"/>
    </row>
    <row r="35" spans="1:16" s="8" customFormat="1" ht="34.5" customHeight="1">
      <c r="A35" s="34">
        <f t="shared" si="1"/>
        <v>17</v>
      </c>
      <c r="B35" s="37" t="s">
        <v>61</v>
      </c>
      <c r="C35" s="38" t="s">
        <v>29</v>
      </c>
      <c r="D35" s="36">
        <v>2</v>
      </c>
      <c r="E35" s="39"/>
      <c r="F35" s="36"/>
      <c r="G35" s="20"/>
      <c r="H35" s="20"/>
      <c r="I35" s="11"/>
      <c r="J35" s="11"/>
      <c r="K35" s="11"/>
      <c r="L35" s="11"/>
      <c r="M35" s="11"/>
      <c r="N35" s="11"/>
      <c r="O35" s="9"/>
      <c r="P35" s="9"/>
    </row>
    <row r="36" spans="1:16" s="8" customFormat="1" ht="33" customHeight="1">
      <c r="A36" s="34">
        <f t="shared" si="1"/>
        <v>18</v>
      </c>
      <c r="B36" s="37" t="s">
        <v>52</v>
      </c>
      <c r="C36" s="38" t="s">
        <v>29</v>
      </c>
      <c r="D36" s="36">
        <v>6</v>
      </c>
      <c r="E36" s="39"/>
      <c r="F36" s="36"/>
      <c r="G36" s="20"/>
      <c r="H36" s="20"/>
      <c r="I36" s="11"/>
      <c r="J36" s="11"/>
      <c r="K36" s="11"/>
      <c r="L36" s="11"/>
      <c r="M36" s="11"/>
      <c r="N36" s="11"/>
      <c r="O36" s="9"/>
      <c r="P36" s="9"/>
    </row>
    <row r="37" spans="1:16" s="8" customFormat="1" ht="33" customHeight="1">
      <c r="A37" s="34">
        <f>A36+1</f>
        <v>19</v>
      </c>
      <c r="B37" s="37" t="s">
        <v>53</v>
      </c>
      <c r="C37" s="38" t="s">
        <v>29</v>
      </c>
      <c r="D37" s="36">
        <v>28</v>
      </c>
      <c r="E37" s="39"/>
      <c r="F37" s="36"/>
      <c r="G37" s="20"/>
      <c r="H37" s="20"/>
      <c r="I37" s="11"/>
      <c r="J37" s="11"/>
      <c r="K37" s="11"/>
      <c r="L37" s="11"/>
      <c r="M37" s="11"/>
      <c r="N37" s="11"/>
      <c r="O37" s="9"/>
      <c r="P37" s="9"/>
    </row>
    <row r="38" spans="1:16" s="8" customFormat="1" ht="51" customHeight="1">
      <c r="A38" s="34">
        <f t="shared" si="1"/>
        <v>20</v>
      </c>
      <c r="B38" s="37" t="s">
        <v>54</v>
      </c>
      <c r="C38" s="38" t="s">
        <v>29</v>
      </c>
      <c r="D38" s="36">
        <v>15</v>
      </c>
      <c r="E38" s="39"/>
      <c r="F38" s="36"/>
      <c r="G38" s="20"/>
      <c r="H38" s="20"/>
      <c r="I38" s="11"/>
      <c r="J38" s="11"/>
      <c r="K38" s="11"/>
      <c r="L38" s="11"/>
      <c r="M38" s="11"/>
      <c r="N38" s="11"/>
      <c r="O38" s="9"/>
      <c r="P38" s="9"/>
    </row>
    <row r="39" spans="1:16" s="8" customFormat="1" ht="36" customHeight="1">
      <c r="A39" s="34">
        <f t="shared" si="1"/>
        <v>21</v>
      </c>
      <c r="B39" s="37" t="s">
        <v>50</v>
      </c>
      <c r="C39" s="38" t="s">
        <v>29</v>
      </c>
      <c r="D39" s="36">
        <v>1</v>
      </c>
      <c r="E39" s="39"/>
      <c r="F39" s="36"/>
      <c r="G39" s="20"/>
      <c r="H39" s="20"/>
      <c r="I39" s="11"/>
      <c r="J39" s="11"/>
      <c r="K39" s="11"/>
      <c r="L39" s="11"/>
      <c r="M39" s="11"/>
      <c r="N39" s="11"/>
      <c r="O39" s="9"/>
      <c r="P39" s="9"/>
    </row>
    <row r="40" spans="1:16" s="8" customFormat="1" ht="32.25" customHeight="1">
      <c r="A40" s="34">
        <f t="shared" si="1"/>
        <v>22</v>
      </c>
      <c r="B40" s="37" t="s">
        <v>49</v>
      </c>
      <c r="C40" s="38" t="s">
        <v>29</v>
      </c>
      <c r="D40" s="36">
        <v>1</v>
      </c>
      <c r="E40" s="39"/>
      <c r="F40" s="36"/>
      <c r="G40" s="20"/>
      <c r="H40" s="20"/>
      <c r="I40" s="11"/>
      <c r="J40" s="11"/>
      <c r="K40" s="11"/>
      <c r="L40" s="11"/>
      <c r="M40" s="11"/>
      <c r="N40" s="11"/>
      <c r="O40" s="9"/>
      <c r="P40" s="9"/>
    </row>
    <row r="41" spans="1:16" s="8" customFormat="1" ht="34.5" customHeight="1">
      <c r="A41" s="34">
        <f t="shared" si="1"/>
        <v>23</v>
      </c>
      <c r="B41" s="37" t="s">
        <v>60</v>
      </c>
      <c r="C41" s="35" t="s">
        <v>35</v>
      </c>
      <c r="D41" s="33">
        <v>750</v>
      </c>
      <c r="E41" s="33"/>
      <c r="F41" s="36"/>
      <c r="G41" s="20"/>
      <c r="H41" s="20"/>
      <c r="I41" s="11"/>
      <c r="J41" s="11"/>
      <c r="K41" s="11"/>
      <c r="L41" s="11"/>
      <c r="M41" s="11"/>
      <c r="N41" s="11"/>
      <c r="O41" s="9"/>
      <c r="P41" s="9"/>
    </row>
    <row r="42" spans="1:16" s="8" customFormat="1" ht="34.5" customHeight="1">
      <c r="A42" s="34">
        <f t="shared" si="1"/>
        <v>24</v>
      </c>
      <c r="B42" s="37" t="s">
        <v>44</v>
      </c>
      <c r="C42" s="35" t="s">
        <v>48</v>
      </c>
      <c r="D42" s="33">
        <v>18</v>
      </c>
      <c r="E42" s="33"/>
      <c r="F42" s="36"/>
      <c r="G42" s="20"/>
      <c r="H42" s="20"/>
      <c r="I42" s="11"/>
      <c r="J42" s="11"/>
      <c r="K42" s="11"/>
      <c r="L42" s="11"/>
      <c r="M42" s="11"/>
      <c r="N42" s="11"/>
      <c r="O42" s="9"/>
      <c r="P42" s="9"/>
    </row>
    <row r="43" spans="1:16" s="8" customFormat="1" ht="33" customHeight="1">
      <c r="A43" s="34">
        <f>A42+1</f>
        <v>25</v>
      </c>
      <c r="B43" s="37" t="s">
        <v>45</v>
      </c>
      <c r="C43" s="35" t="s">
        <v>35</v>
      </c>
      <c r="D43" s="33">
        <v>35</v>
      </c>
      <c r="E43" s="33"/>
      <c r="F43" s="36"/>
      <c r="G43" s="20"/>
      <c r="H43" s="20"/>
      <c r="I43" s="11"/>
      <c r="J43" s="11"/>
      <c r="K43" s="11"/>
      <c r="L43" s="11"/>
      <c r="M43" s="11"/>
      <c r="N43" s="11"/>
      <c r="O43" s="9"/>
      <c r="P43" s="9"/>
    </row>
    <row r="44" spans="1:16" s="8" customFormat="1" ht="33" customHeight="1">
      <c r="A44" s="34">
        <f t="shared" si="1"/>
        <v>26</v>
      </c>
      <c r="B44" s="37" t="s">
        <v>46</v>
      </c>
      <c r="C44" s="35" t="s">
        <v>29</v>
      </c>
      <c r="D44" s="44">
        <v>5</v>
      </c>
      <c r="E44" s="33"/>
      <c r="F44" s="36"/>
      <c r="G44" s="20"/>
      <c r="H44" s="20"/>
      <c r="I44" s="11"/>
      <c r="J44" s="11"/>
      <c r="K44" s="11"/>
      <c r="L44" s="11"/>
      <c r="M44" s="11"/>
      <c r="N44" s="11"/>
      <c r="O44" s="9"/>
      <c r="P44" s="9"/>
    </row>
    <row r="45" spans="1:16" s="8" customFormat="1" ht="36" customHeight="1">
      <c r="A45" s="34">
        <f t="shared" si="1"/>
        <v>27</v>
      </c>
      <c r="B45" s="71" t="s">
        <v>84</v>
      </c>
      <c r="C45" s="35" t="s">
        <v>48</v>
      </c>
      <c r="D45" s="33">
        <v>1</v>
      </c>
      <c r="E45" s="33"/>
      <c r="F45" s="36"/>
      <c r="G45" s="20"/>
      <c r="H45" s="20"/>
      <c r="I45" s="11"/>
      <c r="J45" s="11"/>
      <c r="K45" s="11"/>
      <c r="L45" s="11"/>
      <c r="M45" s="11"/>
      <c r="N45" s="11"/>
      <c r="O45" s="9"/>
      <c r="P45" s="9"/>
    </row>
    <row r="46" spans="1:16" s="8" customFormat="1" ht="80.25" customHeight="1">
      <c r="A46" s="34">
        <f t="shared" si="1"/>
        <v>28</v>
      </c>
      <c r="B46" s="37" t="s">
        <v>89</v>
      </c>
      <c r="C46" s="35" t="s">
        <v>48</v>
      </c>
      <c r="D46" s="33">
        <v>1</v>
      </c>
      <c r="E46" s="33"/>
      <c r="F46" s="36"/>
      <c r="G46" s="20"/>
      <c r="H46" s="20"/>
      <c r="I46" s="11"/>
      <c r="J46" s="11"/>
      <c r="K46" s="11"/>
      <c r="L46" s="11"/>
      <c r="M46" s="11"/>
      <c r="N46" s="11"/>
      <c r="O46" s="9"/>
      <c r="P46" s="9"/>
    </row>
    <row r="47" spans="1:16" s="8" customFormat="1" ht="19.5" customHeight="1">
      <c r="A47" s="65"/>
      <c r="B47" s="66" t="s">
        <v>31</v>
      </c>
      <c r="C47" s="67"/>
      <c r="D47" s="68"/>
      <c r="E47" s="69"/>
      <c r="F47" s="69"/>
      <c r="G47" s="20"/>
      <c r="H47" s="20"/>
      <c r="I47" s="11"/>
      <c r="J47" s="11"/>
      <c r="K47" s="11"/>
      <c r="L47" s="11"/>
      <c r="M47" s="11"/>
      <c r="N47" s="11"/>
      <c r="O47" s="9"/>
      <c r="P47" s="9"/>
    </row>
    <row r="48" spans="1:16" s="8" customFormat="1" ht="46.5" customHeight="1">
      <c r="A48" s="34">
        <f>A46+1</f>
        <v>29</v>
      </c>
      <c r="B48" s="41" t="s">
        <v>34</v>
      </c>
      <c r="C48" s="35" t="s">
        <v>29</v>
      </c>
      <c r="D48" s="33">
        <v>3</v>
      </c>
      <c r="E48" s="33"/>
      <c r="F48" s="31"/>
      <c r="G48" s="20"/>
      <c r="H48" s="20"/>
      <c r="I48" s="11"/>
      <c r="J48" s="11"/>
      <c r="K48" s="11"/>
      <c r="L48" s="11"/>
      <c r="M48" s="11"/>
      <c r="N48" s="11"/>
      <c r="O48" s="9"/>
      <c r="P48" s="9"/>
    </row>
    <row r="49" spans="1:16" s="8" customFormat="1" ht="48" customHeight="1">
      <c r="A49" s="34">
        <f>A48+1</f>
        <v>30</v>
      </c>
      <c r="B49" s="41" t="s">
        <v>33</v>
      </c>
      <c r="C49" s="35" t="s">
        <v>29</v>
      </c>
      <c r="D49" s="33">
        <v>2</v>
      </c>
      <c r="E49" s="33"/>
      <c r="F49" s="31"/>
      <c r="G49" s="20"/>
      <c r="H49" s="20"/>
      <c r="I49" s="11"/>
      <c r="J49" s="11"/>
      <c r="K49" s="11"/>
      <c r="L49" s="11"/>
      <c r="M49" s="11"/>
      <c r="N49" s="11"/>
      <c r="O49" s="9"/>
      <c r="P49" s="9"/>
    </row>
    <row r="50" spans="1:16" s="8" customFormat="1" ht="19.5" customHeight="1">
      <c r="A50" s="65"/>
      <c r="B50" s="66" t="s">
        <v>8</v>
      </c>
      <c r="C50" s="67"/>
      <c r="D50" s="68"/>
      <c r="E50" s="69"/>
      <c r="F50" s="69"/>
      <c r="G50" s="20"/>
      <c r="H50" s="20"/>
      <c r="I50" s="11"/>
      <c r="J50" s="11"/>
      <c r="K50" s="11"/>
      <c r="L50" s="11"/>
      <c r="M50" s="11"/>
      <c r="N50" s="11"/>
      <c r="O50" s="9"/>
      <c r="P50" s="9"/>
    </row>
    <row r="51" spans="1:16" s="8" customFormat="1" ht="35.25" customHeight="1">
      <c r="A51" s="34">
        <f>A49+1</f>
        <v>31</v>
      </c>
      <c r="B51" s="29" t="s">
        <v>32</v>
      </c>
      <c r="C51" s="35" t="s">
        <v>29</v>
      </c>
      <c r="D51" s="42">
        <v>10</v>
      </c>
      <c r="E51" s="42"/>
      <c r="F51" s="42"/>
      <c r="G51" s="20"/>
      <c r="H51" s="20"/>
      <c r="I51" s="11"/>
      <c r="J51" s="11"/>
      <c r="K51" s="11"/>
      <c r="L51" s="11"/>
      <c r="M51" s="11"/>
      <c r="N51" s="11"/>
      <c r="O51" s="9"/>
      <c r="P51" s="9"/>
    </row>
    <row r="52" spans="1:10" ht="19.5" customHeight="1">
      <c r="A52" s="65"/>
      <c r="B52" s="66" t="s">
        <v>9</v>
      </c>
      <c r="C52" s="68"/>
      <c r="D52" s="68"/>
      <c r="E52" s="68"/>
      <c r="F52" s="69"/>
      <c r="G52" s="20"/>
      <c r="H52" s="20"/>
      <c r="I52" s="12"/>
      <c r="J52" s="1"/>
    </row>
    <row r="53" spans="1:10" ht="48.75" customHeight="1">
      <c r="A53" s="43">
        <f>A51+1</f>
        <v>32</v>
      </c>
      <c r="B53" s="41" t="s">
        <v>57</v>
      </c>
      <c r="C53" s="35" t="s">
        <v>26</v>
      </c>
      <c r="D53" s="44">
        <v>8</v>
      </c>
      <c r="E53" s="42"/>
      <c r="F53" s="31"/>
      <c r="G53" s="20"/>
      <c r="H53" s="20"/>
      <c r="I53" s="12"/>
      <c r="J53" s="1"/>
    </row>
    <row r="54" spans="1:10" ht="33.75" customHeight="1">
      <c r="A54" s="43">
        <f>A53+1</f>
        <v>33</v>
      </c>
      <c r="B54" s="41" t="s">
        <v>62</v>
      </c>
      <c r="C54" s="35" t="s">
        <v>26</v>
      </c>
      <c r="D54" s="44">
        <v>8</v>
      </c>
      <c r="E54" s="42"/>
      <c r="F54" s="31"/>
      <c r="G54" s="20"/>
      <c r="H54" s="20"/>
      <c r="I54" s="12"/>
      <c r="J54" s="1"/>
    </row>
    <row r="55" spans="1:10" ht="31.5" customHeight="1">
      <c r="A55" s="43">
        <f aca="true" t="shared" si="2" ref="A55:A70">A54+1</f>
        <v>34</v>
      </c>
      <c r="B55" s="41" t="s">
        <v>92</v>
      </c>
      <c r="C55" s="35" t="s">
        <v>26</v>
      </c>
      <c r="D55" s="76">
        <v>12</v>
      </c>
      <c r="E55" s="76"/>
      <c r="F55" s="77"/>
      <c r="G55" s="20"/>
      <c r="H55" s="20"/>
      <c r="I55" s="12"/>
      <c r="J55" s="1"/>
    </row>
    <row r="56" spans="1:10" ht="31.5" customHeight="1">
      <c r="A56" s="43">
        <f t="shared" si="2"/>
        <v>35</v>
      </c>
      <c r="B56" s="41" t="s">
        <v>59</v>
      </c>
      <c r="C56" s="35" t="s">
        <v>26</v>
      </c>
      <c r="D56" s="76">
        <v>12</v>
      </c>
      <c r="E56" s="76"/>
      <c r="F56" s="77"/>
      <c r="G56" s="20"/>
      <c r="H56" s="20"/>
      <c r="I56" s="12"/>
      <c r="J56" s="1"/>
    </row>
    <row r="57" spans="1:10" ht="32.25" customHeight="1">
      <c r="A57" s="43">
        <f t="shared" si="2"/>
        <v>36</v>
      </c>
      <c r="B57" s="41" t="s">
        <v>63</v>
      </c>
      <c r="C57" s="35" t="s">
        <v>26</v>
      </c>
      <c r="D57" s="44">
        <v>320.4</v>
      </c>
      <c r="E57" s="76"/>
      <c r="F57" s="77"/>
      <c r="G57" s="20"/>
      <c r="H57" s="20"/>
      <c r="I57" s="12"/>
      <c r="J57" s="1"/>
    </row>
    <row r="58" spans="1:10" ht="33" customHeight="1">
      <c r="A58" s="43">
        <f t="shared" si="2"/>
        <v>37</v>
      </c>
      <c r="B58" s="41" t="s">
        <v>55</v>
      </c>
      <c r="C58" s="35" t="s">
        <v>26</v>
      </c>
      <c r="D58" s="44">
        <v>333.4</v>
      </c>
      <c r="E58" s="76"/>
      <c r="F58" s="77" t="s">
        <v>66</v>
      </c>
      <c r="G58" s="20"/>
      <c r="H58" s="20"/>
      <c r="I58" s="12"/>
      <c r="J58" s="1"/>
    </row>
    <row r="59" spans="1:10" ht="65.25" customHeight="1">
      <c r="A59" s="43">
        <f t="shared" si="2"/>
        <v>38</v>
      </c>
      <c r="B59" s="78" t="s">
        <v>93</v>
      </c>
      <c r="C59" s="35" t="s">
        <v>26</v>
      </c>
      <c r="D59" s="76">
        <v>110.2</v>
      </c>
      <c r="E59" s="76"/>
      <c r="F59" s="77"/>
      <c r="G59" s="20"/>
      <c r="H59" s="20"/>
      <c r="I59" s="12"/>
      <c r="J59" s="1"/>
    </row>
    <row r="60" spans="1:10" ht="49.5" customHeight="1">
      <c r="A60" s="43">
        <f t="shared" si="2"/>
        <v>39</v>
      </c>
      <c r="B60" s="78" t="s">
        <v>64</v>
      </c>
      <c r="C60" s="35" t="s">
        <v>26</v>
      </c>
      <c r="D60" s="76">
        <v>110.2</v>
      </c>
      <c r="E60" s="76"/>
      <c r="F60" s="77"/>
      <c r="G60" s="20"/>
      <c r="H60" s="20"/>
      <c r="I60" s="12"/>
      <c r="J60" s="1"/>
    </row>
    <row r="61" spans="1:10" ht="52.5" customHeight="1">
      <c r="A61" s="43">
        <f>A60+1</f>
        <v>40</v>
      </c>
      <c r="B61" s="41" t="s">
        <v>68</v>
      </c>
      <c r="C61" s="35" t="s">
        <v>35</v>
      </c>
      <c r="D61" s="76">
        <v>85.4</v>
      </c>
      <c r="E61" s="76"/>
      <c r="F61" s="77"/>
      <c r="G61" s="20"/>
      <c r="H61" s="20"/>
      <c r="I61" s="12"/>
      <c r="J61" s="1"/>
    </row>
    <row r="62" spans="1:10" ht="38.25" customHeight="1">
      <c r="A62" s="43">
        <f t="shared" si="2"/>
        <v>41</v>
      </c>
      <c r="B62" s="41" t="s">
        <v>67</v>
      </c>
      <c r="C62" s="35" t="s">
        <v>26</v>
      </c>
      <c r="D62" s="76">
        <v>38.43</v>
      </c>
      <c r="E62" s="76"/>
      <c r="F62" s="77"/>
      <c r="G62" s="20"/>
      <c r="H62" s="20"/>
      <c r="I62" s="12"/>
      <c r="J62" s="1"/>
    </row>
    <row r="63" spans="1:10" ht="31.5" customHeight="1">
      <c r="A63" s="43">
        <f t="shared" si="2"/>
        <v>42</v>
      </c>
      <c r="B63" s="41" t="s">
        <v>65</v>
      </c>
      <c r="C63" s="35" t="s">
        <v>26</v>
      </c>
      <c r="D63" s="76">
        <v>38.43</v>
      </c>
      <c r="E63" s="76"/>
      <c r="F63" s="77"/>
      <c r="G63" s="20"/>
      <c r="H63" s="20"/>
      <c r="I63" s="12"/>
      <c r="J63" s="1"/>
    </row>
    <row r="64" spans="1:10" ht="51" customHeight="1">
      <c r="A64" s="43">
        <f t="shared" si="2"/>
        <v>43</v>
      </c>
      <c r="B64" s="41" t="s">
        <v>69</v>
      </c>
      <c r="C64" s="35" t="s">
        <v>35</v>
      </c>
      <c r="D64" s="76">
        <v>98</v>
      </c>
      <c r="E64" s="76"/>
      <c r="F64" s="77"/>
      <c r="G64" s="20"/>
      <c r="H64" s="20"/>
      <c r="I64" s="12"/>
      <c r="J64" s="1"/>
    </row>
    <row r="65" spans="1:10" ht="34.5" customHeight="1">
      <c r="A65" s="43">
        <f t="shared" si="2"/>
        <v>44</v>
      </c>
      <c r="B65" s="41" t="s">
        <v>70</v>
      </c>
      <c r="C65" s="35" t="s">
        <v>26</v>
      </c>
      <c r="D65" s="76">
        <v>29.4</v>
      </c>
      <c r="E65" s="76"/>
      <c r="F65" s="77"/>
      <c r="G65" s="20"/>
      <c r="H65" s="20"/>
      <c r="I65" s="12"/>
      <c r="J65" s="1"/>
    </row>
    <row r="66" spans="1:8" ht="72.75" customHeight="1">
      <c r="A66" s="43">
        <f>A65+1</f>
        <v>45</v>
      </c>
      <c r="B66" s="41" t="s">
        <v>71</v>
      </c>
      <c r="C66" s="35" t="s">
        <v>26</v>
      </c>
      <c r="D66" s="44">
        <v>514.2</v>
      </c>
      <c r="E66" s="42"/>
      <c r="F66" s="31"/>
      <c r="G66" s="20"/>
      <c r="H66" s="20"/>
    </row>
    <row r="67" spans="1:13" ht="35.25" customHeight="1">
      <c r="A67" s="43">
        <f t="shared" si="2"/>
        <v>46</v>
      </c>
      <c r="B67" s="41" t="s">
        <v>72</v>
      </c>
      <c r="C67" s="35" t="s">
        <v>26</v>
      </c>
      <c r="D67" s="44">
        <v>514.2</v>
      </c>
      <c r="E67" s="42"/>
      <c r="F67" s="31"/>
      <c r="G67" s="20"/>
      <c r="H67" s="20"/>
      <c r="I67" s="1"/>
      <c r="J67" s="1"/>
      <c r="K67" s="1"/>
      <c r="L67" s="1"/>
      <c r="M67" s="1"/>
    </row>
    <row r="68" spans="1:13" ht="31.5" customHeight="1">
      <c r="A68" s="43">
        <f t="shared" si="2"/>
        <v>47</v>
      </c>
      <c r="B68" s="41" t="s">
        <v>73</v>
      </c>
      <c r="C68" s="35" t="s">
        <v>26</v>
      </c>
      <c r="D68" s="44">
        <v>551.6</v>
      </c>
      <c r="E68" s="42"/>
      <c r="F68" s="31"/>
      <c r="G68" s="20"/>
      <c r="H68" s="20"/>
      <c r="I68" s="1"/>
      <c r="J68" s="1"/>
      <c r="K68" s="1"/>
      <c r="L68" s="1"/>
      <c r="M68" s="1"/>
    </row>
    <row r="69" spans="1:8" ht="34.5" customHeight="1">
      <c r="A69" s="43">
        <f t="shared" si="2"/>
        <v>48</v>
      </c>
      <c r="B69" s="29" t="s">
        <v>74</v>
      </c>
      <c r="C69" s="35" t="s">
        <v>26</v>
      </c>
      <c r="D69" s="33">
        <v>140</v>
      </c>
      <c r="E69" s="33"/>
      <c r="F69" s="33"/>
      <c r="G69" s="20"/>
      <c r="H69" s="20"/>
    </row>
    <row r="70" spans="1:8" ht="48" customHeight="1">
      <c r="A70" s="43">
        <f t="shared" si="2"/>
        <v>49</v>
      </c>
      <c r="B70" s="29" t="s">
        <v>75</v>
      </c>
      <c r="C70" s="33" t="s">
        <v>35</v>
      </c>
      <c r="D70" s="44">
        <v>37.8</v>
      </c>
      <c r="E70" s="33"/>
      <c r="F70" s="33"/>
      <c r="G70" s="20"/>
      <c r="H70" s="20"/>
    </row>
    <row r="71" spans="1:8" ht="33" customHeight="1">
      <c r="A71" s="43">
        <f>A70+1</f>
        <v>50</v>
      </c>
      <c r="B71" s="29" t="s">
        <v>76</v>
      </c>
      <c r="C71" s="33" t="s">
        <v>35</v>
      </c>
      <c r="D71" s="44">
        <v>37.8</v>
      </c>
      <c r="E71" s="33"/>
      <c r="F71" s="33"/>
      <c r="G71" s="20"/>
      <c r="H71" s="20"/>
    </row>
    <row r="72" spans="1:8" ht="21.75" customHeight="1">
      <c r="A72" s="43">
        <f>A71+1</f>
        <v>51</v>
      </c>
      <c r="B72" s="29" t="s">
        <v>85</v>
      </c>
      <c r="C72" s="35" t="s">
        <v>26</v>
      </c>
      <c r="D72" s="44">
        <v>9.3</v>
      </c>
      <c r="E72" s="33"/>
      <c r="F72" s="33"/>
      <c r="G72" s="20"/>
      <c r="H72" s="20"/>
    </row>
    <row r="73" spans="1:8" ht="19.5" customHeight="1">
      <c r="A73" s="45"/>
      <c r="B73" s="46" t="s">
        <v>10</v>
      </c>
      <c r="C73" s="47"/>
      <c r="D73" s="48"/>
      <c r="E73" s="48"/>
      <c r="F73" s="49"/>
      <c r="G73" s="20"/>
      <c r="H73" s="20"/>
    </row>
    <row r="74" spans="1:8" ht="31.5" customHeight="1">
      <c r="A74" s="28">
        <f>A72+1</f>
        <v>52</v>
      </c>
      <c r="B74" s="40" t="s">
        <v>80</v>
      </c>
      <c r="C74" s="35" t="s">
        <v>48</v>
      </c>
      <c r="D74" s="33">
        <v>1</v>
      </c>
      <c r="E74" s="33"/>
      <c r="F74" s="31"/>
      <c r="G74" s="20"/>
      <c r="H74" s="20"/>
    </row>
    <row r="75" spans="1:8" ht="19.5" customHeight="1">
      <c r="A75" s="28">
        <f>A74+1</f>
        <v>53</v>
      </c>
      <c r="B75" s="40" t="s">
        <v>28</v>
      </c>
      <c r="C75" s="35" t="s">
        <v>90</v>
      </c>
      <c r="D75" s="33">
        <v>10</v>
      </c>
      <c r="E75" s="33"/>
      <c r="F75" s="31"/>
      <c r="G75" s="20"/>
      <c r="H75" s="20"/>
    </row>
    <row r="76" spans="1:8" ht="19.5" customHeight="1">
      <c r="A76" s="28">
        <f>A75+1</f>
        <v>54</v>
      </c>
      <c r="B76" s="29" t="s">
        <v>51</v>
      </c>
      <c r="C76" s="32" t="s">
        <v>48</v>
      </c>
      <c r="D76" s="42">
        <v>1</v>
      </c>
      <c r="E76" s="42"/>
      <c r="F76" s="31"/>
      <c r="G76" s="20"/>
      <c r="H76" s="20"/>
    </row>
    <row r="77" spans="1:8" ht="19.5" customHeight="1">
      <c r="A77" s="28">
        <f>A76+1</f>
        <v>55</v>
      </c>
      <c r="B77" s="29" t="s">
        <v>58</v>
      </c>
      <c r="C77" s="32" t="s">
        <v>48</v>
      </c>
      <c r="D77" s="50">
        <v>1</v>
      </c>
      <c r="E77" s="50"/>
      <c r="F77" s="51"/>
      <c r="G77" s="20"/>
      <c r="H77" s="20"/>
    </row>
    <row r="78" spans="1:8" ht="15.75">
      <c r="A78" s="52"/>
      <c r="B78" s="53"/>
      <c r="C78" s="54"/>
      <c r="D78" s="87" t="s">
        <v>11</v>
      </c>
      <c r="E78" s="87"/>
      <c r="F78" s="79"/>
      <c r="G78" s="55"/>
      <c r="H78" s="55"/>
    </row>
    <row r="79" spans="1:8" ht="15.75">
      <c r="A79" s="52"/>
      <c r="B79" s="56"/>
      <c r="C79" s="54"/>
      <c r="D79" s="81" t="s">
        <v>12</v>
      </c>
      <c r="E79" s="81"/>
      <c r="F79" s="79"/>
      <c r="G79" s="55"/>
      <c r="H79" s="55"/>
    </row>
    <row r="80" spans="1:8" ht="15.75">
      <c r="A80" s="52"/>
      <c r="B80" s="56"/>
      <c r="C80" s="54"/>
      <c r="D80" s="81" t="s">
        <v>13</v>
      </c>
      <c r="E80" s="81"/>
      <c r="F80" s="80"/>
      <c r="G80" s="55"/>
      <c r="H80" s="55"/>
    </row>
    <row r="81" spans="1:8" ht="31.5">
      <c r="A81" s="20"/>
      <c r="B81" s="57" t="s">
        <v>16</v>
      </c>
      <c r="C81" s="83"/>
      <c r="D81" s="83"/>
      <c r="E81" s="83"/>
      <c r="F81" s="58"/>
      <c r="G81" s="55"/>
      <c r="H81" s="55"/>
    </row>
    <row r="82" spans="1:8" ht="15.75">
      <c r="A82" s="20"/>
      <c r="B82" s="17"/>
      <c r="C82" s="59"/>
      <c r="D82" s="21"/>
      <c r="E82" s="55"/>
      <c r="F82" s="58"/>
      <c r="G82" s="55"/>
      <c r="H82" s="55"/>
    </row>
    <row r="83" ht="12.75">
      <c r="B83" s="72" t="s">
        <v>19</v>
      </c>
    </row>
    <row r="84" ht="12.75">
      <c r="B84" s="73" t="s">
        <v>20</v>
      </c>
    </row>
    <row r="85" ht="12.75">
      <c r="B85" s="73" t="s">
        <v>21</v>
      </c>
    </row>
    <row r="86" ht="12.75">
      <c r="B86" s="74" t="s">
        <v>22</v>
      </c>
    </row>
    <row r="87" ht="12.75">
      <c r="B87" s="73" t="s">
        <v>86</v>
      </c>
    </row>
    <row r="88" ht="12.75">
      <c r="B88" s="73" t="s">
        <v>23</v>
      </c>
    </row>
    <row r="89" ht="12.75" customHeight="1">
      <c r="B89" s="73" t="s">
        <v>87</v>
      </c>
    </row>
    <row r="90" ht="12.75">
      <c r="B90" s="73" t="s">
        <v>88</v>
      </c>
    </row>
  </sheetData>
  <sheetProtection/>
  <protectedRanges>
    <protectedRange password="CB6D" sqref="C51" name="Range1_1_1_1_1_1_1_1"/>
    <protectedRange password="CB6D" sqref="C51" name="Range1_1_1_1_1_1_3_1_1"/>
  </protectedRanges>
  <mergeCells count="11">
    <mergeCell ref="A3:F3"/>
    <mergeCell ref="G7:H7"/>
    <mergeCell ref="A8:H8"/>
    <mergeCell ref="D78:E78"/>
    <mergeCell ref="D79:E79"/>
    <mergeCell ref="D80:E80"/>
    <mergeCell ref="A9:C9"/>
    <mergeCell ref="A4:H4"/>
    <mergeCell ref="A6:H6"/>
    <mergeCell ref="A5:C5"/>
    <mergeCell ref="C81:E81"/>
  </mergeCells>
  <printOptions/>
  <pageMargins left="0.7086614173228347" right="0.7086614173228347" top="0.3937007874015748" bottom="0.15748031496062992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VG</cp:lastModifiedBy>
  <cp:lastPrinted>2012-06-07T06:26:29Z</cp:lastPrinted>
  <dcterms:created xsi:type="dcterms:W3CDTF">2011-05-30T07:27:57Z</dcterms:created>
  <dcterms:modified xsi:type="dcterms:W3CDTF">2012-06-08T12:03:15Z</dcterms:modified>
  <cp:category/>
  <cp:version/>
  <cp:contentType/>
  <cp:contentStatus/>
</cp:coreProperties>
</file>