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activeTab="1"/>
  </bookViews>
  <sheets>
    <sheet name="Siev" sheetId="1" r:id="rId1"/>
    <sheet name="Vir" sheetId="2" r:id="rId2"/>
  </sheets>
  <calcPr calcId="152511"/>
  <extLst>
    <ext uri="GoogleSheetsCustomDataVersion2">
      <go:sheetsCustomData xmlns:go="http://customooxmlschemas.google.com/" r:id="rId6" roundtripDataChecksum="6KH7/TA9Plr8YhKpFzfkAFwjO9AwHtgYQz/IcrwmPpc="/>
    </ext>
  </extLst>
</workbook>
</file>

<file path=xl/calcChain.xml><?xml version="1.0" encoding="utf-8"?>
<calcChain xmlns="http://schemas.openxmlformats.org/spreadsheetml/2006/main">
  <c r="R229" i="2" l="1"/>
  <c r="R221" i="2"/>
  <c r="R208" i="2"/>
  <c r="R207" i="2"/>
  <c r="R206" i="2"/>
  <c r="R179" i="2"/>
  <c r="R178" i="2"/>
  <c r="R175" i="2"/>
  <c r="R174" i="2"/>
  <c r="R172" i="2"/>
  <c r="R171" i="2"/>
  <c r="R170" i="2"/>
  <c r="R169" i="2"/>
  <c r="R168" i="2"/>
  <c r="R122" i="2"/>
  <c r="R132" i="2"/>
  <c r="R131" i="2"/>
  <c r="R130" i="2"/>
  <c r="R129" i="2"/>
  <c r="R127" i="2"/>
  <c r="R93" i="2"/>
  <c r="R92" i="2"/>
  <c r="R90" i="2"/>
  <c r="R117" i="2"/>
  <c r="R89" i="2"/>
  <c r="R49" i="2"/>
  <c r="R34" i="2"/>
  <c r="K200" i="1"/>
  <c r="K201" i="1"/>
  <c r="K172" i="1" l="1"/>
  <c r="K171" i="1"/>
  <c r="K183" i="1"/>
  <c r="K182" i="1"/>
  <c r="K177" i="1"/>
  <c r="K176" i="1"/>
  <c r="K175" i="1"/>
  <c r="K174" i="1"/>
  <c r="K152" i="1"/>
  <c r="K151" i="1"/>
  <c r="K150" i="1"/>
  <c r="K119" i="1"/>
  <c r="K118" i="1"/>
  <c r="K117" i="1"/>
  <c r="K116" i="1"/>
  <c r="K115" i="1"/>
  <c r="K113" i="1"/>
  <c r="K71" i="1"/>
  <c r="K76" i="1"/>
  <c r="K75" i="1"/>
  <c r="K74" i="1"/>
  <c r="K73" i="1"/>
  <c r="K72" i="1"/>
  <c r="R134" i="2"/>
  <c r="R205" i="2" l="1"/>
  <c r="R173" i="2"/>
  <c r="R177" i="2"/>
  <c r="R176" i="2"/>
  <c r="R133" i="2" l="1"/>
  <c r="R128" i="2"/>
  <c r="R91" i="2"/>
  <c r="K157" i="1" l="1"/>
  <c r="K114" i="1" l="1"/>
  <c r="K80" i="1" l="1"/>
  <c r="K81" i="1"/>
  <c r="K79" i="1"/>
  <c r="K78" i="1"/>
  <c r="R23" i="2" l="1"/>
  <c r="K299" i="1"/>
  <c r="K289" i="1"/>
  <c r="K38" i="1"/>
  <c r="K54" i="1" l="1"/>
  <c r="R63" i="2" l="1"/>
  <c r="K168" i="1"/>
  <c r="K128" i="1" l="1"/>
  <c r="R167" i="2" l="1"/>
  <c r="R157" i="2"/>
  <c r="R193" i="2"/>
  <c r="R76" i="2"/>
  <c r="R185" i="2"/>
  <c r="R154" i="2" l="1"/>
  <c r="R158" i="2"/>
  <c r="R111" i="2"/>
  <c r="R78" i="2"/>
  <c r="R71" i="2"/>
  <c r="R82" i="2"/>
  <c r="R61" i="2"/>
  <c r="K207" i="1" l="1"/>
  <c r="K213" i="1"/>
  <c r="K140" i="1" l="1"/>
  <c r="K124" i="1"/>
  <c r="K98" i="1" l="1"/>
  <c r="K58" i="1" l="1"/>
  <c r="K61" i="1"/>
  <c r="K60" i="1"/>
  <c r="R25" i="2" l="1"/>
  <c r="R35" i="2"/>
  <c r="R15" i="2"/>
  <c r="R32" i="2"/>
  <c r="R238" i="2" l="1"/>
  <c r="R266" i="2"/>
  <c r="R255" i="2"/>
  <c r="R248" i="2"/>
  <c r="R270" i="2"/>
  <c r="R242" i="2"/>
  <c r="K244" i="1"/>
  <c r="K266" i="1"/>
  <c r="K245" i="1"/>
  <c r="K242" i="1"/>
  <c r="K282" i="1"/>
  <c r="K276" i="1"/>
  <c r="K306" i="1"/>
  <c r="K238" i="1"/>
  <c r="K250" i="1"/>
  <c r="K224" i="1"/>
  <c r="K225" i="1"/>
  <c r="K293" i="1"/>
  <c r="K298" i="1"/>
  <c r="K309" i="1"/>
  <c r="K260" i="1"/>
  <c r="K254" i="1"/>
  <c r="K263" i="1"/>
  <c r="K270" i="1"/>
  <c r="K23" i="1"/>
  <c r="K29" i="1"/>
  <c r="R120" i="2"/>
  <c r="K70" i="1"/>
  <c r="K147" i="1"/>
  <c r="R6" i="2" l="1"/>
  <c r="R47" i="2" l="1"/>
  <c r="R37" i="2"/>
  <c r="R39" i="2"/>
  <c r="R51" i="2"/>
  <c r="K31" i="1" l="1"/>
  <c r="K14" i="1"/>
  <c r="K43" i="1"/>
  <c r="K49" i="1"/>
  <c r="K39" i="1"/>
  <c r="K42" i="1"/>
  <c r="K30" i="1"/>
  <c r="K22" i="1"/>
  <c r="K108" i="1"/>
  <c r="K303" i="1"/>
  <c r="K148" i="1"/>
  <c r="K269" i="1"/>
  <c r="K231" i="1"/>
  <c r="K279" i="1"/>
  <c r="K248" i="1"/>
  <c r="K258" i="1"/>
  <c r="K297" i="1"/>
  <c r="K286" i="1"/>
  <c r="K233" i="1"/>
  <c r="K232" i="1"/>
  <c r="K227" i="1"/>
  <c r="K241" i="1"/>
  <c r="K223" i="1"/>
  <c r="K281" i="1" l="1"/>
  <c r="K272" i="1"/>
  <c r="K277" i="1"/>
  <c r="K296" i="1"/>
  <c r="K302" i="1"/>
  <c r="K195" i="1"/>
  <c r="K202" i="1"/>
  <c r="K191" i="1"/>
  <c r="K197" i="1"/>
  <c r="K189" i="1"/>
  <c r="K198" i="1"/>
  <c r="K155" i="1"/>
  <c r="K156" i="1"/>
  <c r="K292" i="1"/>
  <c r="K167" i="1"/>
  <c r="K164" i="1"/>
  <c r="K170" i="1"/>
  <c r="K181" i="1"/>
  <c r="K126" i="1" l="1"/>
  <c r="K133" i="1"/>
  <c r="K180" i="1"/>
  <c r="K136" i="1"/>
  <c r="K131" i="1"/>
  <c r="R155" i="2"/>
  <c r="K90" i="1"/>
  <c r="K86" i="1"/>
  <c r="K109" i="1"/>
  <c r="K102" i="1"/>
  <c r="K63" i="1"/>
  <c r="K64" i="1"/>
  <c r="K57" i="1"/>
  <c r="K48" i="1"/>
  <c r="K50" i="1" l="1"/>
  <c r="K40" i="1"/>
  <c r="K19" i="1"/>
  <c r="K10" i="1"/>
  <c r="K11" i="1"/>
  <c r="K37" i="1"/>
  <c r="K4" i="1"/>
  <c r="K47" i="1"/>
  <c r="K28" i="1"/>
  <c r="K8" i="1"/>
  <c r="K45" i="1"/>
  <c r="K13" i="1"/>
  <c r="K27" i="1"/>
  <c r="K12" i="1"/>
  <c r="K294" i="1"/>
  <c r="R20" i="2" l="1"/>
  <c r="R60" i="2"/>
  <c r="R186" i="2"/>
  <c r="R73" i="2"/>
  <c r="R194" i="2"/>
  <c r="R239" i="2" l="1"/>
  <c r="R262" i="2"/>
  <c r="R264" i="2"/>
  <c r="R258" i="2"/>
  <c r="R253" i="2"/>
  <c r="R245" i="2"/>
  <c r="R244" i="2"/>
  <c r="R268" i="2"/>
  <c r="R261" i="2"/>
  <c r="R271" i="2"/>
  <c r="R252" i="2"/>
  <c r="R241" i="2"/>
  <c r="R226" i="2"/>
  <c r="R225" i="2"/>
  <c r="R216" i="2"/>
  <c r="R222" i="2"/>
  <c r="R219" i="2"/>
  <c r="R212" i="2"/>
  <c r="R217" i="2"/>
  <c r="R203" i="2"/>
  <c r="R200" i="2"/>
  <c r="R201" i="2"/>
  <c r="R191" i="2"/>
  <c r="R204" i="2"/>
  <c r="R198" i="2"/>
  <c r="R202" i="2"/>
  <c r="R161" i="2"/>
  <c r="R146" i="2" l="1"/>
  <c r="R126" i="2"/>
  <c r="R102" i="2"/>
  <c r="R83" i="2" l="1"/>
  <c r="R87" i="2"/>
  <c r="R74" i="2"/>
  <c r="R80" i="2"/>
  <c r="R70" i="2"/>
  <c r="R62" i="2"/>
  <c r="R58" i="2"/>
  <c r="R17" i="2"/>
  <c r="R45" i="2"/>
  <c r="R21" i="2"/>
  <c r="R26" i="2"/>
  <c r="R9" i="2"/>
  <c r="R42" i="2"/>
  <c r="R18" i="2"/>
  <c r="R27" i="2"/>
  <c r="R40" i="2"/>
  <c r="R24" i="2"/>
  <c r="R10" i="2"/>
  <c r="R7" i="2"/>
  <c r="R30" i="2"/>
  <c r="R13" i="2"/>
  <c r="R38" i="2"/>
  <c r="R265" i="2"/>
  <c r="R267" i="2"/>
  <c r="R269" i="2"/>
  <c r="R246" i="2"/>
  <c r="R145" i="2"/>
  <c r="R85" i="2"/>
  <c r="R96" i="2" l="1"/>
  <c r="R165" i="2" l="1"/>
  <c r="R150" i="2"/>
  <c r="R99" i="2"/>
  <c r="R123" i="2" l="1"/>
  <c r="R116" i="2"/>
  <c r="R119" i="2"/>
  <c r="R88" i="2"/>
  <c r="R55" i="2"/>
  <c r="R56" i="2"/>
  <c r="R46" i="2"/>
  <c r="K178" i="1" l="1"/>
  <c r="R195" i="2"/>
  <c r="R184" i="2"/>
  <c r="K211" i="1" l="1"/>
  <c r="K204" i="1"/>
  <c r="K169" i="1"/>
  <c r="K163" i="1"/>
  <c r="K162" i="1"/>
  <c r="K139" i="1"/>
  <c r="K143" i="1"/>
  <c r="K135" i="1"/>
  <c r="K122" i="1"/>
  <c r="K112" i="1"/>
  <c r="R247" i="2" l="1"/>
  <c r="R159" i="2" l="1"/>
  <c r="R160" i="2"/>
  <c r="R144" i="2"/>
  <c r="R138" i="2"/>
  <c r="R110" i="2"/>
  <c r="K210" i="1"/>
  <c r="K179" i="1"/>
  <c r="K159" i="1"/>
  <c r="K103" i="1"/>
  <c r="R162" i="2" l="1"/>
  <c r="R41" i="2" l="1"/>
  <c r="R256" i="2" l="1"/>
  <c r="R211" i="2" l="1"/>
  <c r="R115" i="2"/>
  <c r="R121" i="2"/>
  <c r="R107" i="2"/>
  <c r="R113" i="2"/>
  <c r="R124" i="2"/>
  <c r="K203" i="1" l="1"/>
  <c r="K188" i="1"/>
  <c r="K186" i="1"/>
  <c r="K161" i="1"/>
  <c r="K138" i="1"/>
  <c r="K141" i="1"/>
  <c r="K137" i="1"/>
  <c r="K134" i="1"/>
  <c r="K85" i="1"/>
  <c r="K69" i="1"/>
  <c r="K62" i="1"/>
  <c r="R68" i="2" l="1"/>
  <c r="R84" i="2"/>
  <c r="R11" i="2" l="1"/>
  <c r="R199" i="2" l="1"/>
  <c r="R152" i="2"/>
  <c r="R153" i="2"/>
  <c r="K125" i="1"/>
  <c r="K65" i="1"/>
  <c r="K68" i="1"/>
  <c r="K149" i="1" l="1"/>
  <c r="K5" i="1" l="1"/>
  <c r="K6" i="1"/>
  <c r="K7" i="1"/>
  <c r="K9" i="1"/>
  <c r="K15" i="1"/>
  <c r="K16" i="1"/>
  <c r="K17" i="1"/>
  <c r="K18" i="1"/>
  <c r="K20" i="1"/>
  <c r="K21" i="1"/>
  <c r="K24" i="1"/>
  <c r="K25" i="1"/>
  <c r="K26" i="1"/>
  <c r="K32" i="1"/>
  <c r="K33" i="1"/>
  <c r="K34" i="1"/>
  <c r="K35" i="1"/>
  <c r="K36" i="1"/>
  <c r="K41" i="1"/>
  <c r="K44" i="1"/>
  <c r="K46" i="1"/>
  <c r="K51" i="1"/>
  <c r="K56" i="1"/>
  <c r="K59" i="1"/>
  <c r="K77" i="1"/>
  <c r="K66" i="1"/>
  <c r="K67" i="1"/>
  <c r="K55" i="1"/>
  <c r="K89" i="1"/>
  <c r="K87" i="1"/>
  <c r="K93" i="1"/>
  <c r="K88" i="1"/>
  <c r="K84" i="1"/>
  <c r="K91" i="1"/>
  <c r="K100" i="1"/>
  <c r="K97" i="1"/>
  <c r="K94" i="1"/>
  <c r="K92" i="1"/>
  <c r="K95" i="1"/>
  <c r="K96" i="1"/>
  <c r="K111" i="1"/>
  <c r="K105" i="1"/>
  <c r="K104" i="1"/>
  <c r="K107" i="1"/>
  <c r="K99" i="1"/>
  <c r="K106" i="1"/>
  <c r="K110" i="1"/>
  <c r="K101" i="1"/>
  <c r="K123" i="1"/>
  <c r="K146" i="1"/>
  <c r="K127" i="1"/>
  <c r="K129" i="1"/>
  <c r="K130" i="1"/>
  <c r="K142" i="1"/>
  <c r="K145" i="1"/>
  <c r="K144" i="1"/>
  <c r="K132" i="1"/>
  <c r="K158" i="1"/>
  <c r="K160" i="1"/>
  <c r="K165" i="1"/>
  <c r="K173" i="1"/>
  <c r="K166" i="1"/>
  <c r="K190" i="1"/>
  <c r="K187" i="1"/>
  <c r="K192" i="1"/>
  <c r="K193" i="1"/>
  <c r="K196" i="1"/>
  <c r="K199" i="1"/>
  <c r="K194" i="1"/>
  <c r="K208" i="1"/>
  <c r="K209" i="1"/>
  <c r="K212" i="1"/>
  <c r="K216" i="1"/>
  <c r="K218" i="1"/>
  <c r="K217" i="1"/>
  <c r="K219" i="1"/>
  <c r="K220" i="1"/>
  <c r="K226" i="1"/>
  <c r="K228" i="1"/>
  <c r="K229" i="1"/>
  <c r="K230" i="1"/>
  <c r="K234" i="1"/>
  <c r="K235" i="1"/>
  <c r="K236" i="1"/>
  <c r="K237" i="1"/>
  <c r="K239" i="1"/>
  <c r="K240" i="1"/>
  <c r="K243" i="1"/>
  <c r="K246" i="1"/>
  <c r="K247" i="1"/>
  <c r="K249" i="1"/>
  <c r="K251" i="1"/>
  <c r="K252" i="1"/>
  <c r="K253" i="1"/>
  <c r="K255" i="1"/>
  <c r="K256" i="1"/>
  <c r="K257" i="1"/>
  <c r="K259" i="1"/>
  <c r="K261" i="1"/>
  <c r="K262" i="1"/>
  <c r="K264" i="1"/>
  <c r="K265" i="1"/>
  <c r="K267" i="1"/>
  <c r="K268" i="1"/>
  <c r="K271" i="1"/>
  <c r="K273" i="1"/>
  <c r="K274" i="1"/>
  <c r="K275" i="1"/>
  <c r="K278" i="1"/>
  <c r="K280" i="1"/>
  <c r="K283" i="1"/>
  <c r="K284" i="1"/>
  <c r="K285" i="1"/>
  <c r="K287" i="1"/>
  <c r="K288" i="1"/>
  <c r="K290" i="1"/>
  <c r="K291" i="1"/>
  <c r="K295" i="1"/>
  <c r="K300" i="1"/>
  <c r="K301" i="1"/>
  <c r="K304" i="1"/>
  <c r="K305" i="1"/>
  <c r="K307" i="1"/>
  <c r="K308" i="1"/>
  <c r="R149" i="2" l="1"/>
  <c r="R232" i="2" l="1"/>
  <c r="R233" i="2"/>
  <c r="R263" i="2" l="1"/>
  <c r="R260" i="2"/>
  <c r="R259" i="2"/>
  <c r="R257" i="2"/>
  <c r="R254" i="2"/>
  <c r="R251" i="2"/>
  <c r="R250" i="2"/>
  <c r="R249" i="2"/>
  <c r="R243" i="2"/>
  <c r="R240" i="2"/>
  <c r="R237" i="2"/>
  <c r="R236" i="2"/>
  <c r="R235" i="2"/>
  <c r="R228" i="2"/>
  <c r="R227" i="2"/>
  <c r="R213" i="2"/>
  <c r="R218" i="2"/>
  <c r="R220" i="2"/>
  <c r="R215" i="2"/>
  <c r="R214" i="2"/>
  <c r="R183" i="2"/>
  <c r="R187" i="2"/>
  <c r="R188" i="2"/>
  <c r="R192" i="2"/>
  <c r="R197" i="2"/>
  <c r="R189" i="2"/>
  <c r="R196" i="2"/>
  <c r="R190" i="2"/>
  <c r="R182" i="2"/>
  <c r="R140" i="2"/>
  <c r="R141" i="2"/>
  <c r="R137" i="2"/>
  <c r="R156" i="2"/>
  <c r="R142" i="2"/>
  <c r="R148" i="2"/>
  <c r="R166" i="2"/>
  <c r="R139" i="2"/>
  <c r="R147" i="2"/>
  <c r="R164" i="2"/>
  <c r="R151" i="2"/>
  <c r="R163" i="2"/>
  <c r="R143" i="2"/>
  <c r="R98" i="2"/>
  <c r="R109" i="2"/>
  <c r="R112" i="2"/>
  <c r="R125" i="2"/>
  <c r="R100" i="2"/>
  <c r="R104" i="2"/>
  <c r="R106" i="2"/>
  <c r="R105" i="2"/>
  <c r="R114" i="2"/>
  <c r="R103" i="2"/>
  <c r="R97" i="2"/>
  <c r="R101" i="2"/>
  <c r="R108" i="2"/>
  <c r="R118" i="2"/>
  <c r="R67" i="2"/>
  <c r="R72" i="2"/>
  <c r="R69" i="2"/>
  <c r="R65" i="2"/>
  <c r="R64" i="2"/>
  <c r="R66" i="2"/>
  <c r="R57" i="2"/>
  <c r="R75" i="2"/>
  <c r="R79" i="2"/>
  <c r="R54" i="2"/>
  <c r="R59" i="2"/>
  <c r="R86" i="2"/>
  <c r="R81" i="2"/>
  <c r="R77" i="2"/>
  <c r="R50" i="2"/>
  <c r="R48" i="2"/>
  <c r="R44" i="2"/>
  <c r="R43" i="2"/>
  <c r="R36" i="2"/>
  <c r="R33" i="2"/>
  <c r="R31" i="2"/>
  <c r="R29" i="2"/>
  <c r="R28" i="2"/>
  <c r="R22" i="2"/>
  <c r="R19" i="2"/>
  <c r="R16" i="2"/>
  <c r="R14" i="2"/>
  <c r="R12" i="2"/>
  <c r="R8" i="2"/>
  <c r="R5" i="2"/>
  <c r="R4" i="2"/>
</calcChain>
</file>

<file path=xl/sharedStrings.xml><?xml version="1.0" encoding="utf-8"?>
<sst xmlns="http://schemas.openxmlformats.org/spreadsheetml/2006/main" count="2278" uniqueCount="739">
  <si>
    <t>Nr.</t>
  </si>
  <si>
    <t>Vārds</t>
  </si>
  <si>
    <t>Uzvārds</t>
  </si>
  <si>
    <t>Grupa</t>
  </si>
  <si>
    <t>1.kārta</t>
  </si>
  <si>
    <t>2.kārta</t>
  </si>
  <si>
    <t>3.kārta</t>
  </si>
  <si>
    <t>4.kārta</t>
  </si>
  <si>
    <t>5.kārta</t>
  </si>
  <si>
    <t>6.kārta</t>
  </si>
  <si>
    <t>Kopā</t>
  </si>
  <si>
    <t>Dist.</t>
  </si>
  <si>
    <t>Rezultāts</t>
  </si>
  <si>
    <t>Vieta</t>
  </si>
  <si>
    <t>Kārtas</t>
  </si>
  <si>
    <t>Alīna</t>
  </si>
  <si>
    <t>Boiko</t>
  </si>
  <si>
    <t>S0</t>
  </si>
  <si>
    <t>X</t>
  </si>
  <si>
    <t>Madara</t>
  </si>
  <si>
    <t>Golubova</t>
  </si>
  <si>
    <t>Meldra</t>
  </si>
  <si>
    <t>Kalniņa</t>
  </si>
  <si>
    <t>Grēta</t>
  </si>
  <si>
    <t>Klaipa</t>
  </si>
  <si>
    <t>Alise</t>
  </si>
  <si>
    <t>Lazdiņa</t>
  </si>
  <si>
    <t>Dārta</t>
  </si>
  <si>
    <t>Anna</t>
  </si>
  <si>
    <t>Leimane</t>
  </si>
  <si>
    <t>Enija</t>
  </si>
  <si>
    <t>Makaruka</t>
  </si>
  <si>
    <t>Rēzija</t>
  </si>
  <si>
    <t>Elīza</t>
  </si>
  <si>
    <t>Rācene</t>
  </si>
  <si>
    <t>Emīlija</t>
  </si>
  <si>
    <t>Rebeka</t>
  </si>
  <si>
    <t>Grehova</t>
  </si>
  <si>
    <t>Jūga</t>
  </si>
  <si>
    <t>Ķikāne</t>
  </si>
  <si>
    <t>Sofija</t>
  </si>
  <si>
    <t>Kuzņecova</t>
  </si>
  <si>
    <t>Grieta</t>
  </si>
  <si>
    <t>Lāne</t>
  </si>
  <si>
    <t>Grēta Elizabete</t>
  </si>
  <si>
    <t>Ozoliņa</t>
  </si>
  <si>
    <t>Evelīna</t>
  </si>
  <si>
    <t>Siņica</t>
  </si>
  <si>
    <t>Sproģe</t>
  </si>
  <si>
    <t>Luīze</t>
  </si>
  <si>
    <t>Sviķe</t>
  </si>
  <si>
    <t>Paulīne</t>
  </si>
  <si>
    <t>Anne Marija</t>
  </si>
  <si>
    <t xml:space="preserve">Vāre </t>
  </si>
  <si>
    <t>Valērija</t>
  </si>
  <si>
    <t>Vehi</t>
  </si>
  <si>
    <t>Maija</t>
  </si>
  <si>
    <t>Kuļikova</t>
  </si>
  <si>
    <t>Estere</t>
  </si>
  <si>
    <t>Paulīte</t>
  </si>
  <si>
    <t>Grase</t>
  </si>
  <si>
    <t>Anete</t>
  </si>
  <si>
    <t>Tetere</t>
  </si>
  <si>
    <t>Marta</t>
  </si>
  <si>
    <t>Krastiņa</t>
  </si>
  <si>
    <t>Līva</t>
  </si>
  <si>
    <t>Reiņika</t>
  </si>
  <si>
    <t>Martinsone</t>
  </si>
  <si>
    <t>Aurora</t>
  </si>
  <si>
    <t>Bukša</t>
  </si>
  <si>
    <t>Gabriela</t>
  </si>
  <si>
    <t>Zandersone</t>
  </si>
  <si>
    <t>S1</t>
  </si>
  <si>
    <t>Selena</t>
  </si>
  <si>
    <t>Kikkas</t>
  </si>
  <si>
    <t>Muhina</t>
  </si>
  <si>
    <t>Dubenskaja</t>
  </si>
  <si>
    <t>Stankaniča</t>
  </si>
  <si>
    <t>Agate</t>
  </si>
  <si>
    <t>Kazaka</t>
  </si>
  <si>
    <t>Daniela</t>
  </si>
  <si>
    <t>Abramova</t>
  </si>
  <si>
    <t>Špiņova</t>
  </si>
  <si>
    <t>Kaņepe</t>
  </si>
  <si>
    <t>Marija</t>
  </si>
  <si>
    <t>Jaraite</t>
  </si>
  <si>
    <t>Rasa</t>
  </si>
  <si>
    <t>Ārgale</t>
  </si>
  <si>
    <t>Emma</t>
  </si>
  <si>
    <t>Neimane</t>
  </si>
  <si>
    <t>Samanta</t>
  </si>
  <si>
    <t>Laura</t>
  </si>
  <si>
    <t>Valūjeva</t>
  </si>
  <si>
    <t>Anastasija</t>
  </si>
  <si>
    <t>Patrīcija</t>
  </si>
  <si>
    <t>Melānija</t>
  </si>
  <si>
    <t>Nikola</t>
  </si>
  <si>
    <t>Aumeistere</t>
  </si>
  <si>
    <t>S2</t>
  </si>
  <si>
    <t>Baiba Lūcija</t>
  </si>
  <si>
    <t>Kunceviča</t>
  </si>
  <si>
    <t>Paula</t>
  </si>
  <si>
    <t>Gendrjuka</t>
  </si>
  <si>
    <t>Karolīna</t>
  </si>
  <si>
    <t>Saulgrieze</t>
  </si>
  <si>
    <t>Lauma</t>
  </si>
  <si>
    <t>Ozola</t>
  </si>
  <si>
    <t>Made</t>
  </si>
  <si>
    <t>Kārkliņa</t>
  </si>
  <si>
    <t>Emilia</t>
  </si>
  <si>
    <t>Zernova</t>
  </si>
  <si>
    <t>Katrīna</t>
  </si>
  <si>
    <t>Ķīkule</t>
  </si>
  <si>
    <t>Kandavniece</t>
  </si>
  <si>
    <t>Kalniete</t>
  </si>
  <si>
    <t>Melančuka</t>
  </si>
  <si>
    <t>Sjademe</t>
  </si>
  <si>
    <t>Elvita</t>
  </si>
  <si>
    <t>Ivanova</t>
  </si>
  <si>
    <t>Elizabete</t>
  </si>
  <si>
    <t>Stālmeistere</t>
  </si>
  <si>
    <t>Karolīne</t>
  </si>
  <si>
    <t>Beāte</t>
  </si>
  <si>
    <t>Kima</t>
  </si>
  <si>
    <t>Ieva</t>
  </si>
  <si>
    <t>S3</t>
  </si>
  <si>
    <t>Vaļģe</t>
  </si>
  <si>
    <t>Stūre</t>
  </si>
  <si>
    <t>Marija Marlēna</t>
  </si>
  <si>
    <t>Mazure</t>
  </si>
  <si>
    <t>Amanda</t>
  </si>
  <si>
    <t>Kušķe</t>
  </si>
  <si>
    <t>Anet</t>
  </si>
  <si>
    <t>Rebbas</t>
  </si>
  <si>
    <t>Loreta</t>
  </si>
  <si>
    <t>Kristīne Tīna</t>
  </si>
  <si>
    <t>Bodniece</t>
  </si>
  <si>
    <t>Luīze Santa</t>
  </si>
  <si>
    <t>Ruņģe</t>
  </si>
  <si>
    <t>Linda</t>
  </si>
  <si>
    <t>Konstante</t>
  </si>
  <si>
    <t>Mezīte</t>
  </si>
  <si>
    <t>Elza</t>
  </si>
  <si>
    <t>Biezā</t>
  </si>
  <si>
    <t>Lāsma</t>
  </si>
  <si>
    <t>Sanija</t>
  </si>
  <si>
    <t>Petenoka</t>
  </si>
  <si>
    <t>S4</t>
  </si>
  <si>
    <t>Freiberga</t>
  </si>
  <si>
    <t>Jančaka</t>
  </si>
  <si>
    <t>Ance</t>
  </si>
  <si>
    <t>Zālīte</t>
  </si>
  <si>
    <t>Katrīna Kristiāna</t>
  </si>
  <si>
    <t>Garoza</t>
  </si>
  <si>
    <t>Sintija</t>
  </si>
  <si>
    <t>S5</t>
  </si>
  <si>
    <t>Sabīne</t>
  </si>
  <si>
    <t>Lolita</t>
  </si>
  <si>
    <t>Vītola</t>
  </si>
  <si>
    <t>Gundega</t>
  </si>
  <si>
    <t>Miķelsone</t>
  </si>
  <si>
    <t>Oksana</t>
  </si>
  <si>
    <t>Daina</t>
  </si>
  <si>
    <t>Kažociņa</t>
  </si>
  <si>
    <t>Iļjina</t>
  </si>
  <si>
    <t>Kaija</t>
  </si>
  <si>
    <t>Jermacāne</t>
  </si>
  <si>
    <t>Lāce</t>
  </si>
  <si>
    <t>S6</t>
  </si>
  <si>
    <t>Iveta</t>
  </si>
  <si>
    <t>Karole</t>
  </si>
  <si>
    <t>Lija</t>
  </si>
  <si>
    <t>Krūkliņa</t>
  </si>
  <si>
    <t>Heldi</t>
  </si>
  <si>
    <t>Kaares</t>
  </si>
  <si>
    <t>Kaja</t>
  </si>
  <si>
    <t>Tättar</t>
  </si>
  <si>
    <t>Ivita</t>
  </si>
  <si>
    <t>Aija</t>
  </si>
  <si>
    <t>S7</t>
  </si>
  <si>
    <t>Mudīte</t>
  </si>
  <si>
    <t>Gerke</t>
  </si>
  <si>
    <t>Gaļina</t>
  </si>
  <si>
    <t>Švabe</t>
  </si>
  <si>
    <t>Ērika</t>
  </si>
  <si>
    <t>Āboliņa</t>
  </si>
  <si>
    <t>Tauta</t>
  </si>
  <si>
    <t>Elīna</t>
  </si>
  <si>
    <t>Nataļja</t>
  </si>
  <si>
    <t>Afanasjeva</t>
  </si>
  <si>
    <t>Sanita</t>
  </si>
  <si>
    <t>Cipruse</t>
  </si>
  <si>
    <t>Dorša</t>
  </si>
  <si>
    <t>Mairita</t>
  </si>
  <si>
    <t>Lakstiņa</t>
  </si>
  <si>
    <t>Levicka</t>
  </si>
  <si>
    <t>Solvita</t>
  </si>
  <si>
    <t>Sāra</t>
  </si>
  <si>
    <t>Karīna</t>
  </si>
  <si>
    <t>Baiba</t>
  </si>
  <si>
    <t>Pētersone</t>
  </si>
  <si>
    <t>Kristīna</t>
  </si>
  <si>
    <t>Ineta</t>
  </si>
  <si>
    <t>Egita</t>
  </si>
  <si>
    <t>Vidzirkste</t>
  </si>
  <si>
    <t>Ilze</t>
  </si>
  <si>
    <t>Arnita</t>
  </si>
  <si>
    <t>Evija</t>
  </si>
  <si>
    <t>Diāna</t>
  </si>
  <si>
    <t>Klote</t>
  </si>
  <si>
    <t>Kruška</t>
  </si>
  <si>
    <t>Karmena</t>
  </si>
  <si>
    <t>Elza Daniela</t>
  </si>
  <si>
    <t>Lūse</t>
  </si>
  <si>
    <t>Zane</t>
  </si>
  <si>
    <t>Paleja</t>
  </si>
  <si>
    <t>Pilāte</t>
  </si>
  <si>
    <t>Poriete</t>
  </si>
  <si>
    <t>Sildare</t>
  </si>
  <si>
    <t>Ligita</t>
  </si>
  <si>
    <t>Sīmane</t>
  </si>
  <si>
    <t>Skruode</t>
  </si>
  <si>
    <t>Vineta</t>
  </si>
  <si>
    <t>Spuldzeniece</t>
  </si>
  <si>
    <t>Solveiga</t>
  </si>
  <si>
    <t>Stale</t>
  </si>
  <si>
    <t>Vērdiņa-Mazure</t>
  </si>
  <si>
    <t>Līga</t>
  </si>
  <si>
    <t>Smane</t>
  </si>
  <si>
    <t>Inga</t>
  </si>
  <si>
    <t>Aleksejeva</t>
  </si>
  <si>
    <t>Jana</t>
  </si>
  <si>
    <t>Zeme</t>
  </si>
  <si>
    <t>Valters</t>
  </si>
  <si>
    <t>Āboliņš</t>
  </si>
  <si>
    <t>V0</t>
  </si>
  <si>
    <t>Sebastians</t>
  </si>
  <si>
    <t>Cipruss</t>
  </si>
  <si>
    <t>Augusts</t>
  </si>
  <si>
    <t>Doršs</t>
  </si>
  <si>
    <t>Rūdolfs</t>
  </si>
  <si>
    <t>Jūgs</t>
  </si>
  <si>
    <t>Marats</t>
  </si>
  <si>
    <t>Kabanens</t>
  </si>
  <si>
    <t>Rihards</t>
  </si>
  <si>
    <t>Ķikāns</t>
  </si>
  <si>
    <t>x</t>
  </si>
  <si>
    <t>Marvin</t>
  </si>
  <si>
    <t>Andrejs</t>
  </si>
  <si>
    <t>Lazdiņš</t>
  </si>
  <si>
    <t>Aigars</t>
  </si>
  <si>
    <t>Markuss</t>
  </si>
  <si>
    <t>Makarovs</t>
  </si>
  <si>
    <t>Oskars</t>
  </si>
  <si>
    <t>Mezītis</t>
  </si>
  <si>
    <t>Artūrs</t>
  </si>
  <si>
    <t>Ozoliņš</t>
  </si>
  <si>
    <t>Emīls</t>
  </si>
  <si>
    <t>Kristofers</t>
  </si>
  <si>
    <t>Aleksejevs</t>
  </si>
  <si>
    <t>Olivers</t>
  </si>
  <si>
    <t>Dzidrums</t>
  </si>
  <si>
    <t>Ričards</t>
  </si>
  <si>
    <t>Jermacāns</t>
  </si>
  <si>
    <t>Klāvs</t>
  </si>
  <si>
    <t>Kazaks</t>
  </si>
  <si>
    <t>Gustavs</t>
  </si>
  <si>
    <t>Mārtiņš</t>
  </si>
  <si>
    <t>Ķīkulis</t>
  </si>
  <si>
    <t>Konstants</t>
  </si>
  <si>
    <t>Jurģis</t>
  </si>
  <si>
    <t>Krūkliņš</t>
  </si>
  <si>
    <t>Jēkabs</t>
  </si>
  <si>
    <t>Edgars</t>
  </si>
  <si>
    <t>Porietis</t>
  </si>
  <si>
    <t>Aleksandrs</t>
  </si>
  <si>
    <t>Sidukins</t>
  </si>
  <si>
    <t>Adrians</t>
  </si>
  <si>
    <t>Grīnbergs</t>
  </si>
  <si>
    <t>Tomass</t>
  </si>
  <si>
    <t>Viktors</t>
  </si>
  <si>
    <t>Kuncevičs</t>
  </si>
  <si>
    <t>Kristaps Toms</t>
  </si>
  <si>
    <t>Remicāns</t>
  </si>
  <si>
    <t>Teteris</t>
  </si>
  <si>
    <t>Viesturs</t>
  </si>
  <si>
    <t>Ārgalis</t>
  </si>
  <si>
    <t>Dāvis</t>
  </si>
  <si>
    <t>Haralds</t>
  </si>
  <si>
    <t>Kārlis</t>
  </si>
  <si>
    <t>Kristers</t>
  </si>
  <si>
    <t>Petenoks</t>
  </si>
  <si>
    <t>Grasis</t>
  </si>
  <si>
    <t>Kalniņš</t>
  </si>
  <si>
    <t>Edvards</t>
  </si>
  <si>
    <t>Toms</t>
  </si>
  <si>
    <t>Liepiņš</t>
  </si>
  <si>
    <t>Reinis</t>
  </si>
  <si>
    <t>Bukšs</t>
  </si>
  <si>
    <t>Strumpe</t>
  </si>
  <si>
    <t>V1</t>
  </si>
  <si>
    <t>Silvestrs</t>
  </si>
  <si>
    <t>Akmentiņš</t>
  </si>
  <si>
    <t>Zariņš</t>
  </si>
  <si>
    <t>Reiņiks</t>
  </si>
  <si>
    <t>Ņikita</t>
  </si>
  <si>
    <t>Cibulis</t>
  </si>
  <si>
    <t>Krams</t>
  </si>
  <si>
    <t>Martins</t>
  </si>
  <si>
    <t>Bašķis</t>
  </si>
  <si>
    <t>Kovaļovs</t>
  </si>
  <si>
    <t>Andris</t>
  </si>
  <si>
    <t>Markuss Ričards</t>
  </si>
  <si>
    <t>Mazurs</t>
  </si>
  <si>
    <t>Vaļģis</t>
  </si>
  <si>
    <t>Matiass</t>
  </si>
  <si>
    <t>Ernests</t>
  </si>
  <si>
    <t>Matīss</t>
  </si>
  <si>
    <t>Nils</t>
  </si>
  <si>
    <t>Dudelis</t>
  </si>
  <si>
    <t>Aleksis</t>
  </si>
  <si>
    <t>Makaruks</t>
  </si>
  <si>
    <t>Kristaps</t>
  </si>
  <si>
    <t>Rāts</t>
  </si>
  <si>
    <t>Ģirts</t>
  </si>
  <si>
    <t>Pētersons</t>
  </si>
  <si>
    <t>Aksels</t>
  </si>
  <si>
    <t>Ruģelis</t>
  </si>
  <si>
    <t>Miks</t>
  </si>
  <si>
    <t>Rudzītis</t>
  </si>
  <si>
    <t>Sokačs</t>
  </si>
  <si>
    <t>Kubliņš</t>
  </si>
  <si>
    <t>Aņins</t>
  </si>
  <si>
    <t>Kauliņš</t>
  </si>
  <si>
    <t>Eduards</t>
  </si>
  <si>
    <t>Vladislavs</t>
  </si>
  <si>
    <t>Šilovs</t>
  </si>
  <si>
    <t>V2</t>
  </si>
  <si>
    <t>Rikardo Neitans</t>
  </si>
  <si>
    <t>Grečins</t>
  </si>
  <si>
    <t>Raivo</t>
  </si>
  <si>
    <t>Mednis</t>
  </si>
  <si>
    <t>Zandersons</t>
  </si>
  <si>
    <t>Artis</t>
  </si>
  <si>
    <t>Alisters</t>
  </si>
  <si>
    <t>Simtiņš</t>
  </si>
  <si>
    <t>Miķelis</t>
  </si>
  <si>
    <t>Karpovs</t>
  </si>
  <si>
    <t>Grehovs</t>
  </si>
  <si>
    <t>Dālbergs</t>
  </si>
  <si>
    <t>Daniels</t>
  </si>
  <si>
    <t>Etjantens</t>
  </si>
  <si>
    <t>Klaips</t>
  </si>
  <si>
    <t>Roberts</t>
  </si>
  <si>
    <t>Melnis</t>
  </si>
  <si>
    <t>Indriksons</t>
  </si>
  <si>
    <t>Darels</t>
  </si>
  <si>
    <t>Šnuka</t>
  </si>
  <si>
    <t>Karel</t>
  </si>
  <si>
    <t>Poola</t>
  </si>
  <si>
    <t>V3</t>
  </si>
  <si>
    <t>Hugo</t>
  </si>
  <si>
    <t>Stankaničs</t>
  </si>
  <si>
    <t>Juris</t>
  </si>
  <si>
    <t>Aumeisters</t>
  </si>
  <si>
    <t>Armands</t>
  </si>
  <si>
    <t>Palejs</t>
  </si>
  <si>
    <t>Lācis</t>
  </si>
  <si>
    <t>Mīļais</t>
  </si>
  <si>
    <t>Rainers</t>
  </si>
  <si>
    <t>Kavčuks</t>
  </si>
  <si>
    <t>Krists</t>
  </si>
  <si>
    <t>V4</t>
  </si>
  <si>
    <t>Armand</t>
  </si>
  <si>
    <t>Hansson</t>
  </si>
  <si>
    <t>Sandijs</t>
  </si>
  <si>
    <t>Raimonds</t>
  </si>
  <si>
    <t>Deņisovs</t>
  </si>
  <si>
    <t>Krīgers</t>
  </si>
  <si>
    <t>Mati</t>
  </si>
  <si>
    <t>V5</t>
  </si>
  <si>
    <t>Ainārs</t>
  </si>
  <si>
    <t>Edijs</t>
  </si>
  <si>
    <t>Nauris</t>
  </si>
  <si>
    <t>V6</t>
  </si>
  <si>
    <t>Andis</t>
  </si>
  <si>
    <t>Raitis</t>
  </si>
  <si>
    <t>Jākobsons</t>
  </si>
  <si>
    <t>Aldis</t>
  </si>
  <si>
    <t>Dainis</t>
  </si>
  <si>
    <t>V7</t>
  </si>
  <si>
    <t>Tālis</t>
  </si>
  <si>
    <t>Auniņš</t>
  </si>
  <si>
    <t>Mykola</t>
  </si>
  <si>
    <t>Abutkov</t>
  </si>
  <si>
    <t>Sergejs</t>
  </si>
  <si>
    <t>Dimitrijs</t>
  </si>
  <si>
    <t>Jeļizarovs</t>
  </si>
  <si>
    <t>Madars</t>
  </si>
  <si>
    <t>Lāns</t>
  </si>
  <si>
    <t>Alberts</t>
  </si>
  <si>
    <t>Mickāns</t>
  </si>
  <si>
    <t>Penezis</t>
  </si>
  <si>
    <t>Edvīns</t>
  </si>
  <si>
    <t>Tanne</t>
  </si>
  <si>
    <t>Sandis</t>
  </si>
  <si>
    <t>Imants</t>
  </si>
  <si>
    <t>Vītiņš</t>
  </si>
  <si>
    <t>Jānis</t>
  </si>
  <si>
    <t>Paulītis</t>
  </si>
  <si>
    <t>Regnārs</t>
  </si>
  <si>
    <t>Vitālijs</t>
  </si>
  <si>
    <t>2016.-2017.</t>
  </si>
  <si>
    <t>2014-2015</t>
  </si>
  <si>
    <t>2011-2013</t>
  </si>
  <si>
    <t>2006-2010</t>
  </si>
  <si>
    <t>1980-2005</t>
  </si>
  <si>
    <t>1965-1979</t>
  </si>
  <si>
    <t>2016-2017</t>
  </si>
  <si>
    <t>1964-&gt;</t>
  </si>
  <si>
    <t>Tiina</t>
  </si>
  <si>
    <t>Tattar</t>
  </si>
  <si>
    <t>Aivita</t>
  </si>
  <si>
    <t>Dudele</t>
  </si>
  <si>
    <t>Esmeralda Amanda</t>
  </si>
  <si>
    <t>Plūme</t>
  </si>
  <si>
    <t>Darja</t>
  </si>
  <si>
    <t>Lanija</t>
  </si>
  <si>
    <t>Ferdanska</t>
  </si>
  <si>
    <t>Melika</t>
  </si>
  <si>
    <t>Melisa</t>
  </si>
  <si>
    <t>Vīlistere</t>
  </si>
  <si>
    <t>Milana</t>
  </si>
  <si>
    <t>Marmazova</t>
  </si>
  <si>
    <t>Alisa</t>
  </si>
  <si>
    <t>Demeško</t>
  </si>
  <si>
    <t>Angelīna</t>
  </si>
  <si>
    <t>Bulova</t>
  </si>
  <si>
    <t>Cīrule</t>
  </si>
  <si>
    <t>Ksenija</t>
  </si>
  <si>
    <t>Brativņika</t>
  </si>
  <si>
    <t>Šmeļa</t>
  </si>
  <si>
    <t>Opāla</t>
  </si>
  <si>
    <t>Gurjanova</t>
  </si>
  <si>
    <t>Jūlija</t>
  </si>
  <si>
    <t>Valentīna</t>
  </si>
  <si>
    <t>Daņilova</t>
  </si>
  <si>
    <t>Demidočkina</t>
  </si>
  <si>
    <t>Keiša</t>
  </si>
  <si>
    <t>Arita</t>
  </si>
  <si>
    <t>Elziņš</t>
  </si>
  <si>
    <t>Ronalds</t>
  </si>
  <si>
    <t>Cīrulis</t>
  </si>
  <si>
    <t>Jonatan</t>
  </si>
  <si>
    <t>Park</t>
  </si>
  <si>
    <t>Karl-Andres</t>
  </si>
  <si>
    <t>Pahva</t>
  </si>
  <si>
    <t>Krišjānis</t>
  </si>
  <si>
    <t>Augustovskis</t>
  </si>
  <si>
    <t>Rustams</t>
  </si>
  <si>
    <t>Ferdanskis</t>
  </si>
  <si>
    <t>Deivids Marks</t>
  </si>
  <si>
    <t>Gurjanovs</t>
  </si>
  <si>
    <t>Rihards Dāvis</t>
  </si>
  <si>
    <t>Kūķis</t>
  </si>
  <si>
    <t>Daņilovs</t>
  </si>
  <si>
    <t>Ingars</t>
  </si>
  <si>
    <t>Fadejevs</t>
  </si>
  <si>
    <t>Makss</t>
  </si>
  <si>
    <t>Marks</t>
  </si>
  <si>
    <t>Krūmiņš</t>
  </si>
  <si>
    <t>Aivis</t>
  </si>
  <si>
    <t>Henrijs Pauls</t>
  </si>
  <si>
    <t>Kārlis Gustavs</t>
  </si>
  <si>
    <t>Kristians</t>
  </si>
  <si>
    <t>Hrebtovs</t>
  </si>
  <si>
    <t>Lūkass</t>
  </si>
  <si>
    <t>Maksims</t>
  </si>
  <si>
    <t>Pauls</t>
  </si>
  <si>
    <t>Krišs</t>
  </si>
  <si>
    <t>Stālmeisters</t>
  </si>
  <si>
    <t>Zālītis</t>
  </si>
  <si>
    <t>Kaspars</t>
  </si>
  <si>
    <t>Brativņiks</t>
  </si>
  <si>
    <t>Ruņģis</t>
  </si>
  <si>
    <t>Prauliņš</t>
  </si>
  <si>
    <t>Krastiņš</t>
  </si>
  <si>
    <t>Kārkliņš</t>
  </si>
  <si>
    <t>Enriko</t>
  </si>
  <si>
    <t>Tabola</t>
  </si>
  <si>
    <t>Dāvids</t>
  </si>
  <si>
    <t>Valts</t>
  </si>
  <si>
    <t>Normunds</t>
  </si>
  <si>
    <t>Rolands</t>
  </si>
  <si>
    <t>Tautas grupa</t>
  </si>
  <si>
    <t>Kristīne</t>
  </si>
  <si>
    <t>Pētersone-Kūķe</t>
  </si>
  <si>
    <t>Laila</t>
  </si>
  <si>
    <t>Rūta</t>
  </si>
  <si>
    <t>Sidukina</t>
  </si>
  <si>
    <t>Klinta</t>
  </si>
  <si>
    <t>Putniņa</t>
  </si>
  <si>
    <t>Līna</t>
  </si>
  <si>
    <t>Adele</t>
  </si>
  <si>
    <t>Valtiņa</t>
  </si>
  <si>
    <t>Kīslere</t>
  </si>
  <si>
    <t>Medne</t>
  </si>
  <si>
    <t>Nika</t>
  </si>
  <si>
    <t>Keita</t>
  </si>
  <si>
    <t>Vāre</t>
  </si>
  <si>
    <t>Zunte</t>
  </si>
  <si>
    <t>Megija</t>
  </si>
  <si>
    <t>Vivita</t>
  </si>
  <si>
    <t>Oskars Jānis</t>
  </si>
  <si>
    <t>Apša</t>
  </si>
  <si>
    <t>Blaumane</t>
  </si>
  <si>
    <t>Skaliņš</t>
  </si>
  <si>
    <t>Rukmanis</t>
  </si>
  <si>
    <t>Kurnigins</t>
  </si>
  <si>
    <t>Smans</t>
  </si>
  <si>
    <t>Kate</t>
  </si>
  <si>
    <t>Alans</t>
  </si>
  <si>
    <t>Kandavnieks</t>
  </si>
  <si>
    <t>Ūdris</t>
  </si>
  <si>
    <t>Geguns</t>
  </si>
  <si>
    <t>Gustavs Markuss</t>
  </si>
  <si>
    <t>Ainis</t>
  </si>
  <si>
    <t>Spuldzenieks</t>
  </si>
  <si>
    <t>Gindra</t>
  </si>
  <si>
    <t>Sizaskis</t>
  </si>
  <si>
    <t>&gt;2018.</t>
  </si>
  <si>
    <t>Paulis</t>
  </si>
  <si>
    <t>Dzalbs</t>
  </si>
  <si>
    <t>Harijs</t>
  </si>
  <si>
    <t>Paukšēns</t>
  </si>
  <si>
    <t>Melančuks</t>
  </si>
  <si>
    <t>Dominiks</t>
  </si>
  <si>
    <t>Karnītis</t>
  </si>
  <si>
    <t>Kristers Jānis</t>
  </si>
  <si>
    <t>Rolf</t>
  </si>
  <si>
    <t>Szaigzne</t>
  </si>
  <si>
    <t>Rūsa</t>
  </si>
  <si>
    <t>Mart</t>
  </si>
  <si>
    <t>Svaigzne</t>
  </si>
  <si>
    <t>Brajens</t>
  </si>
  <si>
    <t>Klots</t>
  </si>
  <si>
    <t>Jerums</t>
  </si>
  <si>
    <t>Pelēcis</t>
  </si>
  <si>
    <t>Joonas</t>
  </si>
  <si>
    <t>Ounapuu</t>
  </si>
  <si>
    <t>Pavārnieks</t>
  </si>
  <si>
    <t>Seimanis</t>
  </si>
  <si>
    <t>Mārcis</t>
  </si>
  <si>
    <t>Pavļišins</t>
  </si>
  <si>
    <t>Leicāns</t>
  </si>
  <si>
    <t>Linards</t>
  </si>
  <si>
    <t>Pelčers</t>
  </si>
  <si>
    <t>Jaunzems</t>
  </si>
  <si>
    <t>Martens</t>
  </si>
  <si>
    <t>Nikolajevs</t>
  </si>
  <si>
    <t>Alekss</t>
  </si>
  <si>
    <t>Gustsons</t>
  </si>
  <si>
    <t>Ģērmanis</t>
  </si>
  <si>
    <t>Alens Aldnicins</t>
  </si>
  <si>
    <t>Jekimovs</t>
  </si>
  <si>
    <t>Aivars Kristiāns</t>
  </si>
  <si>
    <t>Rullis</t>
  </si>
  <si>
    <t>Roman</t>
  </si>
  <si>
    <t>Tanin</t>
  </si>
  <si>
    <t>Elgars</t>
  </si>
  <si>
    <t>Mežulis</t>
  </si>
  <si>
    <t>Raivis</t>
  </si>
  <si>
    <t>Graņics</t>
  </si>
  <si>
    <t>Feldmanis</t>
  </si>
  <si>
    <t>Margus</t>
  </si>
  <si>
    <t>Liivimāgi</t>
  </si>
  <si>
    <t>Stepanovs</t>
  </si>
  <si>
    <t>Elians</t>
  </si>
  <si>
    <t>Elvijs</t>
  </si>
  <si>
    <t>Elsis</t>
  </si>
  <si>
    <t>Plotnieks</t>
  </si>
  <si>
    <t>Berjoza</t>
  </si>
  <si>
    <t>57.</t>
  </si>
  <si>
    <t>Samuēls</t>
  </si>
  <si>
    <t>Emīls Dāvis</t>
  </si>
  <si>
    <t>Unāms</t>
  </si>
  <si>
    <t>Monta</t>
  </si>
  <si>
    <t>Timošilova</t>
  </si>
  <si>
    <t>Boša</t>
  </si>
  <si>
    <t>Šilova</t>
  </si>
  <si>
    <t>Ūdre</t>
  </si>
  <si>
    <t>Agata Freja</t>
  </si>
  <si>
    <t>Ernsone</t>
  </si>
  <si>
    <t>Amēlija Līna</t>
  </si>
  <si>
    <t>Else</t>
  </si>
  <si>
    <t>Olīvija</t>
  </si>
  <si>
    <t>Terēze</t>
  </si>
  <si>
    <t>Plotniece</t>
  </si>
  <si>
    <t>Santa Elana</t>
  </si>
  <si>
    <t>Feldhane</t>
  </si>
  <si>
    <t>Podniece</t>
  </si>
  <si>
    <t>Viktorija</t>
  </si>
  <si>
    <t>Sarkane</t>
  </si>
  <si>
    <t>Kristiāna</t>
  </si>
  <si>
    <t>Jakimova</t>
  </si>
  <si>
    <t>Paukšēna</t>
  </si>
  <si>
    <t>Janelle</t>
  </si>
  <si>
    <t>Kuld</t>
  </si>
  <si>
    <t>Sepp</t>
  </si>
  <si>
    <t>Blaubergs</t>
  </si>
  <si>
    <t>Sendija</t>
  </si>
  <si>
    <t>Gagarina</t>
  </si>
  <si>
    <t>Kerlin</t>
  </si>
  <si>
    <t>Kmito</t>
  </si>
  <si>
    <t>Skrastiņa</t>
  </si>
  <si>
    <t>Rebane</t>
  </si>
  <si>
    <t>Berit</t>
  </si>
  <si>
    <t>Gerassimov</t>
  </si>
  <si>
    <t>Mežīte</t>
  </si>
  <si>
    <t>Karavaškina</t>
  </si>
  <si>
    <t>Matilde</t>
  </si>
  <si>
    <t>Grāve</t>
  </si>
  <si>
    <t>Ziemiņa</t>
  </si>
  <si>
    <t>Nanija Lība</t>
  </si>
  <si>
    <t>Uskliņģe</t>
  </si>
  <si>
    <t>Maribel</t>
  </si>
  <si>
    <t>Hanimāgi</t>
  </si>
  <si>
    <t>Keidy</t>
  </si>
  <si>
    <t>Pindma</t>
  </si>
  <si>
    <t>Birgit</t>
  </si>
  <si>
    <t>Alliksaan</t>
  </si>
  <si>
    <t>Kātrin</t>
  </si>
  <si>
    <t>Kotkas</t>
  </si>
  <si>
    <t>Terje</t>
  </si>
  <si>
    <t>Ōunapuu</t>
  </si>
  <si>
    <t>Dana</t>
  </si>
  <si>
    <t>Leibome</t>
  </si>
  <si>
    <t>Lenna</t>
  </si>
  <si>
    <t>Hingla</t>
  </si>
  <si>
    <t>Lāce-Jeruma</t>
  </si>
  <si>
    <t>Pāvula</t>
  </si>
  <si>
    <t>Ļaļina</t>
  </si>
  <si>
    <t>Andra</t>
  </si>
  <si>
    <t>Rukmane</t>
  </si>
  <si>
    <t>Raneta</t>
  </si>
  <si>
    <t>Bratka</t>
  </si>
  <si>
    <t>Guna</t>
  </si>
  <si>
    <t>Laima</t>
  </si>
  <si>
    <t>Okuņeva</t>
  </si>
  <si>
    <t>Anda</t>
  </si>
  <si>
    <t>Lūsīte</t>
  </si>
  <si>
    <t>Pelēce</t>
  </si>
  <si>
    <t>Geguna</t>
  </si>
  <si>
    <t>Kira</t>
  </si>
  <si>
    <t>Gailītis</t>
  </si>
  <si>
    <t>Jekimova</t>
  </si>
  <si>
    <t>Keita Luīze</t>
  </si>
  <si>
    <t>Gaile</t>
  </si>
  <si>
    <t>Inta</t>
  </si>
  <si>
    <t>Enija Loreta</t>
  </si>
  <si>
    <t>Dālberga</t>
  </si>
  <si>
    <t>Kauliņa</t>
  </si>
  <si>
    <t>Židava</t>
  </si>
  <si>
    <t>Romia</t>
  </si>
  <si>
    <t>Metus</t>
  </si>
  <si>
    <t>Vazoliņa</t>
  </si>
  <si>
    <t>Agnese</t>
  </si>
  <si>
    <t>Zeile</t>
  </si>
  <si>
    <t>Dina</t>
  </si>
  <si>
    <t>Krama</t>
  </si>
  <si>
    <t>Karpova</t>
  </si>
  <si>
    <t>Meirēna</t>
  </si>
  <si>
    <t>Beāte Anna</t>
  </si>
  <si>
    <t>Brīmane</t>
  </si>
  <si>
    <t>Lindsija</t>
  </si>
  <si>
    <t>Indra</t>
  </si>
  <si>
    <t>Danuta</t>
  </si>
  <si>
    <t>Krūmiņa</t>
  </si>
  <si>
    <t>Valērijs</t>
  </si>
  <si>
    <t>Lapsa</t>
  </si>
  <si>
    <t>Kušķis</t>
  </si>
  <si>
    <t>Leo</t>
  </si>
  <si>
    <t>Slipets</t>
  </si>
  <si>
    <t>Šuvcāne</t>
  </si>
  <si>
    <t>Arta</t>
  </si>
  <si>
    <t>Mila</t>
  </si>
  <si>
    <t>Zaharčenko</t>
  </si>
  <si>
    <t>Minnia</t>
  </si>
  <si>
    <t>Antonii</t>
  </si>
  <si>
    <t>Marslala</t>
  </si>
  <si>
    <t>Jolanta</t>
  </si>
  <si>
    <t>Sausiņa</t>
  </si>
  <si>
    <t>Varje</t>
  </si>
  <si>
    <t>Schmidt</t>
  </si>
  <si>
    <t>Zita</t>
  </si>
  <si>
    <t>Bruno</t>
  </si>
  <si>
    <t>Namnieks</t>
  </si>
  <si>
    <t>Kaņeps</t>
  </si>
  <si>
    <t>Ralf</t>
  </si>
  <si>
    <t>Liivamāgi</t>
  </si>
  <si>
    <t>Alex</t>
  </si>
  <si>
    <t>Rengasamy</t>
  </si>
  <si>
    <t>Pārtel</t>
  </si>
  <si>
    <t>Karpov</t>
  </si>
  <si>
    <t>Timermanis</t>
  </si>
  <si>
    <t>Baltvilks</t>
  </si>
  <si>
    <t>Kudinovs</t>
  </si>
  <si>
    <t xml:space="preserve">Emīls </t>
  </si>
  <si>
    <t>Adriāna</t>
  </si>
  <si>
    <t>Intenbergs</t>
  </si>
  <si>
    <t>Poplavska</t>
  </si>
  <si>
    <t>Žaneta</t>
  </si>
  <si>
    <t>Pormeisters</t>
  </si>
  <si>
    <t>Annika</t>
  </si>
  <si>
    <t>Studente</t>
  </si>
  <si>
    <t>Pole</t>
  </si>
  <si>
    <t>Stepanova</t>
  </si>
  <si>
    <t>Ābelīte</t>
  </si>
  <si>
    <t>6,,</t>
  </si>
  <si>
    <t>Dzalba</t>
  </si>
  <si>
    <t>Pence</t>
  </si>
  <si>
    <t>Rauls</t>
  </si>
  <si>
    <t>Zalužinskis</t>
  </si>
  <si>
    <t>Enija Anna</t>
  </si>
  <si>
    <t>Skuiņa</t>
  </si>
  <si>
    <t>Olga</t>
  </si>
  <si>
    <t>Emily Dione</t>
  </si>
  <si>
    <t>Kopp</t>
  </si>
  <si>
    <t>Sviķis</t>
  </si>
  <si>
    <t>Stoļarčuks</t>
  </si>
  <si>
    <t>Janeks</t>
  </si>
  <si>
    <t>Valdis</t>
  </si>
  <si>
    <t>Kuplais</t>
  </si>
  <si>
    <t>Robin</t>
  </si>
  <si>
    <t>Luht</t>
  </si>
  <si>
    <t>25..:52</t>
  </si>
  <si>
    <t>Mitčenko</t>
  </si>
  <si>
    <t>5,,</t>
  </si>
  <si>
    <t>12,,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</si>
</sst>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name val="Calibri"/>
      <family val="2"/>
      <charset val="186"/>
    </font>
    <font>
      <sz val="12"/>
      <color theme="1"/>
      <name val="Calibri"/>
      <family val="2"/>
      <charset val="186"/>
    </font>
    <font>
      <sz val="12"/>
      <color rgb="FF000000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6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6" fontId="1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6" fillId="0" borderId="6" xfId="0" applyFont="1" applyBorder="1" applyAlignment="1"/>
    <xf numFmtId="0" fontId="16" fillId="0" borderId="6" xfId="0" applyFont="1" applyBorder="1"/>
    <xf numFmtId="46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16" fillId="0" borderId="1" xfId="0" applyFont="1" applyBorder="1"/>
    <xf numFmtId="0" fontId="12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/>
    </xf>
    <xf numFmtId="46" fontId="7" fillId="0" borderId="6" xfId="0" applyNumberFormat="1" applyFont="1" applyBorder="1" applyAlignment="1">
      <alignment horizontal="center" vertical="center"/>
    </xf>
    <xf numFmtId="46" fontId="13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6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49" fontId="7" fillId="0" borderId="0" xfId="0" applyNumberFormat="1" applyFont="1" applyAlignment="1">
      <alignment horizontal="center" vertical="center"/>
    </xf>
    <xf numFmtId="0" fontId="17" fillId="0" borderId="0" xfId="0" applyFont="1"/>
    <xf numFmtId="0" fontId="14" fillId="0" borderId="0" xfId="0" applyFont="1"/>
    <xf numFmtId="0" fontId="18" fillId="0" borderId="1" xfId="0" applyFont="1" applyBorder="1" applyAlignment="1">
      <alignment horizontal="center" vertical="center"/>
    </xf>
    <xf numFmtId="46" fontId="7" fillId="0" borderId="2" xfId="0" applyNumberFormat="1" applyFont="1" applyBorder="1" applyAlignment="1">
      <alignment horizontal="center" vertical="center"/>
    </xf>
    <xf numFmtId="0" fontId="19" fillId="0" borderId="6" xfId="0" applyFont="1" applyBorder="1"/>
    <xf numFmtId="46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0" borderId="0" xfId="0" applyFont="1" applyAlignment="1"/>
    <xf numFmtId="20" fontId="7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6" fontId="20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/>
    </xf>
    <xf numFmtId="46" fontId="13" fillId="0" borderId="6" xfId="0" applyNumberFormat="1" applyFont="1" applyBorder="1" applyAlignment="1">
      <alignment horizontal="center" vertical="center"/>
    </xf>
    <xf numFmtId="46" fontId="20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6" fontId="7" fillId="0" borderId="5" xfId="0" applyNumberFormat="1" applyFont="1" applyBorder="1" applyAlignment="1">
      <alignment horizontal="center" vertical="center"/>
    </xf>
    <xf numFmtId="46" fontId="11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6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46" fontId="11" fillId="0" borderId="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/>
    <xf numFmtId="0" fontId="8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6" fontId="11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6" fontId="26" fillId="0" borderId="1" xfId="0" applyNumberFormat="1" applyFont="1" applyBorder="1" applyAlignment="1">
      <alignment horizontal="center" vertical="center"/>
    </xf>
    <xf numFmtId="46" fontId="27" fillId="0" borderId="1" xfId="0" applyNumberFormat="1" applyFont="1" applyBorder="1" applyAlignment="1">
      <alignment horizontal="center" vertical="center"/>
    </xf>
    <xf numFmtId="20" fontId="20" fillId="0" borderId="1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46" fontId="22" fillId="0" borderId="1" xfId="0" applyNumberFormat="1" applyFont="1" applyBorder="1" applyAlignment="1">
      <alignment horizontal="center" vertical="center"/>
    </xf>
    <xf numFmtId="16" fontId="24" fillId="0" borderId="1" xfId="0" applyNumberFormat="1" applyFont="1" applyBorder="1" applyAlignment="1">
      <alignment horizontal="center" vertical="center"/>
    </xf>
    <xf numFmtId="17" fontId="22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0" fontId="4" fillId="0" borderId="6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0" fontId="21" fillId="0" borderId="6" xfId="0" applyFont="1" applyBorder="1" applyAlignment="1">
      <alignment horizontal="center" vertical="top"/>
    </xf>
    <xf numFmtId="0" fontId="2" fillId="0" borderId="1" xfId="0" applyFont="1" applyBorder="1"/>
    <xf numFmtId="20" fontId="16" fillId="0" borderId="6" xfId="0" applyNumberFormat="1" applyFont="1" applyBorder="1" applyAlignment="1">
      <alignment horizontal="center"/>
    </xf>
    <xf numFmtId="46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6" fontId="7" fillId="0" borderId="10" xfId="0" applyNumberFormat="1" applyFont="1" applyBorder="1" applyAlignment="1">
      <alignment horizontal="center" vertical="center"/>
    </xf>
    <xf numFmtId="46" fontId="7" fillId="0" borderId="9" xfId="0" applyNumberFormat="1" applyFont="1" applyBorder="1" applyAlignment="1">
      <alignment horizontal="center" vertical="center"/>
    </xf>
    <xf numFmtId="20" fontId="22" fillId="0" borderId="1" xfId="0" applyNumberFormat="1" applyFont="1" applyBorder="1" applyAlignment="1">
      <alignment horizontal="center" vertical="center"/>
    </xf>
    <xf numFmtId="46" fontId="23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Alignment="1"/>
    <xf numFmtId="0" fontId="28" fillId="0" borderId="1" xfId="0" applyFont="1" applyBorder="1" applyAlignment="1">
      <alignment horizontal="center" vertical="center"/>
    </xf>
    <xf numFmtId="46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6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/>
    <xf numFmtId="49" fontId="28" fillId="0" borderId="1" xfId="0" applyNumberFormat="1" applyFont="1" applyBorder="1" applyAlignment="1">
      <alignment horizontal="center" vertical="center"/>
    </xf>
    <xf numFmtId="46" fontId="30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6"/>
  <sheetViews>
    <sheetView workbookViewId="0">
      <pane ySplit="1" topLeftCell="A122" activePane="bottomLeft" state="frozen"/>
      <selection pane="bottomLeft" activeCell="Q211" sqref="Q211"/>
    </sheetView>
  </sheetViews>
  <sheetFormatPr defaultColWidth="14.42578125" defaultRowHeight="15" customHeight="1" x14ac:dyDescent="0.25"/>
  <cols>
    <col min="1" max="1" width="4.28515625" customWidth="1"/>
    <col min="2" max="2" width="16.7109375" customWidth="1"/>
    <col min="3" max="3" width="17.42578125" customWidth="1"/>
    <col min="4" max="4" width="7.28515625" customWidth="1"/>
    <col min="5" max="5" width="9.7109375" customWidth="1"/>
    <col min="6" max="10" width="10.28515625" customWidth="1"/>
    <col min="11" max="11" width="8.7109375" style="54" customWidth="1"/>
    <col min="12" max="12" width="12" customWidth="1"/>
    <col min="13" max="13" width="7.140625" customWidth="1"/>
    <col min="14" max="17" width="9.140625" customWidth="1"/>
  </cols>
  <sheetData>
    <row r="1" spans="1:17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75"/>
      <c r="F1" s="76" t="s">
        <v>5</v>
      </c>
      <c r="G1" s="74" t="s">
        <v>6</v>
      </c>
      <c r="H1" s="74" t="s">
        <v>7</v>
      </c>
      <c r="I1" s="2" t="s">
        <v>8</v>
      </c>
      <c r="J1" s="2" t="s">
        <v>9</v>
      </c>
      <c r="K1" s="121" t="s">
        <v>10</v>
      </c>
      <c r="L1" s="122"/>
      <c r="M1" s="123"/>
      <c r="N1" s="5"/>
      <c r="O1" s="5"/>
      <c r="P1" s="5"/>
      <c r="Q1" s="5"/>
    </row>
    <row r="2" spans="1:17" ht="1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53" t="s">
        <v>14</v>
      </c>
      <c r="L2" s="8" t="s">
        <v>12</v>
      </c>
      <c r="M2" s="8" t="s">
        <v>13</v>
      </c>
      <c r="N2" s="5"/>
      <c r="O2" s="5"/>
      <c r="P2" s="5"/>
      <c r="Q2" s="5"/>
    </row>
    <row r="3" spans="1:17" ht="14.25" customHeight="1" x14ac:dyDescent="0.25">
      <c r="A3" s="9"/>
      <c r="B3" s="9"/>
      <c r="C3" s="9"/>
      <c r="D3" s="9"/>
      <c r="E3" s="9"/>
      <c r="F3" s="82" t="s">
        <v>530</v>
      </c>
      <c r="G3" s="6"/>
      <c r="H3" s="6"/>
      <c r="I3" s="6"/>
      <c r="J3" s="6"/>
      <c r="K3" s="53"/>
      <c r="L3" s="8"/>
      <c r="M3" s="8"/>
      <c r="N3" s="5"/>
      <c r="O3" s="5"/>
      <c r="P3" s="5"/>
      <c r="Q3" s="5"/>
    </row>
    <row r="4" spans="1:17" ht="14.25" customHeight="1" x14ac:dyDescent="0.25">
      <c r="A4" s="9">
        <v>172</v>
      </c>
      <c r="B4" s="9" t="s">
        <v>591</v>
      </c>
      <c r="C4" s="9" t="s">
        <v>592</v>
      </c>
      <c r="D4" s="9" t="s">
        <v>17</v>
      </c>
      <c r="E4" s="9" t="s">
        <v>246</v>
      </c>
      <c r="F4" s="82"/>
      <c r="G4" s="6"/>
      <c r="H4" s="6"/>
      <c r="I4" s="6"/>
      <c r="J4" s="6"/>
      <c r="K4" s="53">
        <f t="shared" ref="K4:K51" si="0">COUNTA(E4,F4,G4,H4,I4,J4)</f>
        <v>1</v>
      </c>
      <c r="L4" s="8"/>
      <c r="M4" s="8"/>
      <c r="N4" s="5"/>
      <c r="O4" s="5"/>
      <c r="P4" s="5"/>
      <c r="Q4" s="5"/>
    </row>
    <row r="5" spans="1:17" ht="14.25" customHeight="1" x14ac:dyDescent="0.25">
      <c r="A5" s="9">
        <v>333</v>
      </c>
      <c r="B5" s="9" t="s">
        <v>78</v>
      </c>
      <c r="C5" s="9" t="s">
        <v>79</v>
      </c>
      <c r="D5" s="9" t="s">
        <v>17</v>
      </c>
      <c r="E5" s="9" t="s">
        <v>246</v>
      </c>
      <c r="F5" s="52" t="s">
        <v>246</v>
      </c>
      <c r="G5" s="52"/>
      <c r="H5" s="9"/>
      <c r="I5" s="9"/>
      <c r="J5" s="9"/>
      <c r="K5" s="53">
        <f t="shared" si="0"/>
        <v>2</v>
      </c>
      <c r="L5" s="13"/>
      <c r="M5" s="14"/>
      <c r="N5" s="5"/>
      <c r="O5" s="5"/>
      <c r="P5" s="5"/>
      <c r="Q5" s="5"/>
    </row>
    <row r="6" spans="1:17" ht="14.25" customHeight="1" x14ac:dyDescent="0.25">
      <c r="A6" s="15">
        <v>166</v>
      </c>
      <c r="B6" s="9" t="s">
        <v>25</v>
      </c>
      <c r="C6" s="9" t="s">
        <v>26</v>
      </c>
      <c r="D6" s="9" t="s">
        <v>17</v>
      </c>
      <c r="E6" s="9" t="s">
        <v>246</v>
      </c>
      <c r="F6" s="52" t="s">
        <v>246</v>
      </c>
      <c r="G6" s="52" t="s">
        <v>246</v>
      </c>
      <c r="H6" s="9"/>
      <c r="I6" s="9"/>
      <c r="J6" s="52"/>
      <c r="K6" s="53">
        <f t="shared" si="0"/>
        <v>3</v>
      </c>
      <c r="L6" s="13"/>
      <c r="M6" s="14"/>
      <c r="N6" s="5"/>
      <c r="O6" s="5"/>
      <c r="P6" s="5"/>
      <c r="Q6" s="5"/>
    </row>
    <row r="7" spans="1:17" ht="14.25" customHeight="1" x14ac:dyDescent="0.25">
      <c r="A7" s="9">
        <v>242</v>
      </c>
      <c r="B7" s="16" t="s">
        <v>25</v>
      </c>
      <c r="C7" s="16" t="s">
        <v>69</v>
      </c>
      <c r="D7" s="16" t="s">
        <v>17</v>
      </c>
      <c r="E7" s="9" t="s">
        <v>246</v>
      </c>
      <c r="F7" s="52" t="s">
        <v>246</v>
      </c>
      <c r="G7" s="52" t="s">
        <v>246</v>
      </c>
      <c r="H7" s="9"/>
      <c r="I7" s="9"/>
      <c r="J7" s="9"/>
      <c r="K7" s="53">
        <f t="shared" si="0"/>
        <v>3</v>
      </c>
      <c r="L7" s="13"/>
      <c r="M7" s="14"/>
      <c r="N7" s="5"/>
      <c r="O7" s="5"/>
      <c r="P7" s="5"/>
      <c r="Q7" s="5"/>
    </row>
    <row r="8" spans="1:17" ht="14.25" customHeight="1" x14ac:dyDescent="0.25">
      <c r="A8" s="9">
        <v>169</v>
      </c>
      <c r="B8" s="16" t="s">
        <v>25</v>
      </c>
      <c r="C8" s="16" t="s">
        <v>589</v>
      </c>
      <c r="D8" s="16" t="s">
        <v>17</v>
      </c>
      <c r="E8" s="9" t="s">
        <v>246</v>
      </c>
      <c r="F8" s="52" t="s">
        <v>246</v>
      </c>
      <c r="G8" s="52" t="s">
        <v>246</v>
      </c>
      <c r="H8" s="9"/>
      <c r="I8" s="9"/>
      <c r="J8" s="9"/>
      <c r="K8" s="53">
        <f t="shared" si="0"/>
        <v>3</v>
      </c>
      <c r="L8" s="13"/>
      <c r="M8" s="28"/>
      <c r="N8" s="5"/>
      <c r="O8" s="5"/>
      <c r="P8" s="5"/>
      <c r="Q8" s="5"/>
    </row>
    <row r="9" spans="1:17" ht="14.25" customHeight="1" x14ac:dyDescent="0.25">
      <c r="A9" s="9">
        <v>396</v>
      </c>
      <c r="B9" s="9" t="s">
        <v>15</v>
      </c>
      <c r="C9" s="9" t="s">
        <v>16</v>
      </c>
      <c r="D9" s="9" t="s">
        <v>17</v>
      </c>
      <c r="E9" s="9" t="s">
        <v>246</v>
      </c>
      <c r="F9" s="52" t="s">
        <v>246</v>
      </c>
      <c r="G9" s="52" t="s">
        <v>246</v>
      </c>
      <c r="H9" s="9"/>
      <c r="I9" s="9"/>
      <c r="J9" s="9"/>
      <c r="K9" s="53">
        <f t="shared" si="0"/>
        <v>3</v>
      </c>
      <c r="L9" s="13"/>
      <c r="M9" s="14"/>
      <c r="N9" s="5"/>
      <c r="O9" s="5"/>
      <c r="P9" s="5"/>
      <c r="Q9" s="5"/>
    </row>
    <row r="10" spans="1:17" ht="14.25" customHeight="1" x14ac:dyDescent="0.25">
      <c r="A10" s="9">
        <v>361</v>
      </c>
      <c r="B10" s="9" t="s">
        <v>130</v>
      </c>
      <c r="C10" s="9" t="s">
        <v>210</v>
      </c>
      <c r="D10" s="9" t="s">
        <v>17</v>
      </c>
      <c r="E10" s="9" t="s">
        <v>246</v>
      </c>
      <c r="F10" s="52" t="s">
        <v>246</v>
      </c>
      <c r="G10" s="52" t="s">
        <v>246</v>
      </c>
      <c r="H10" s="9"/>
      <c r="I10" s="9"/>
      <c r="J10" s="9"/>
      <c r="K10" s="53">
        <f t="shared" si="0"/>
        <v>3</v>
      </c>
      <c r="L10" s="13"/>
      <c r="M10" s="28"/>
      <c r="N10" s="5"/>
      <c r="O10" s="5"/>
      <c r="P10" s="5"/>
      <c r="Q10" s="5"/>
    </row>
    <row r="11" spans="1:17" ht="14.25" customHeight="1" x14ac:dyDescent="0.25">
      <c r="A11" s="9">
        <v>390</v>
      </c>
      <c r="B11" s="9" t="s">
        <v>593</v>
      </c>
      <c r="C11" s="9" t="s">
        <v>594</v>
      </c>
      <c r="D11" s="9" t="s">
        <v>17</v>
      </c>
      <c r="E11" s="9" t="s">
        <v>246</v>
      </c>
      <c r="F11" s="52" t="s">
        <v>246</v>
      </c>
      <c r="G11" s="52" t="s">
        <v>246</v>
      </c>
      <c r="H11" s="9"/>
      <c r="I11" s="9"/>
      <c r="J11" s="9"/>
      <c r="K11" s="53">
        <f t="shared" si="0"/>
        <v>3</v>
      </c>
      <c r="L11" s="13"/>
      <c r="M11" s="28"/>
      <c r="N11" s="5"/>
      <c r="O11" s="5"/>
      <c r="P11" s="5"/>
      <c r="Q11" s="5"/>
    </row>
    <row r="12" spans="1:17" ht="14.25" customHeight="1" x14ac:dyDescent="0.25">
      <c r="A12" s="9">
        <v>132</v>
      </c>
      <c r="B12" s="9" t="s">
        <v>93</v>
      </c>
      <c r="C12" s="9" t="s">
        <v>446</v>
      </c>
      <c r="D12" s="9" t="s">
        <v>17</v>
      </c>
      <c r="E12" s="9" t="s">
        <v>246</v>
      </c>
      <c r="F12" s="52" t="s">
        <v>246</v>
      </c>
      <c r="G12" s="52" t="s">
        <v>246</v>
      </c>
      <c r="H12" s="9"/>
      <c r="I12" s="9"/>
      <c r="J12" s="9"/>
      <c r="K12" s="53">
        <f t="shared" si="0"/>
        <v>3</v>
      </c>
      <c r="L12" s="13"/>
      <c r="M12" s="28"/>
      <c r="N12" s="5"/>
      <c r="O12" s="5"/>
      <c r="P12" s="5"/>
      <c r="Q12" s="5"/>
    </row>
    <row r="13" spans="1:17" ht="14.25" customHeight="1" x14ac:dyDescent="0.25">
      <c r="A13" s="9">
        <v>154</v>
      </c>
      <c r="B13" s="9" t="s">
        <v>150</v>
      </c>
      <c r="C13" s="9" t="s">
        <v>588</v>
      </c>
      <c r="D13" s="9" t="s">
        <v>17</v>
      </c>
      <c r="E13" s="9" t="s">
        <v>246</v>
      </c>
      <c r="F13" s="52" t="s">
        <v>246</v>
      </c>
      <c r="G13" s="52" t="s">
        <v>246</v>
      </c>
      <c r="H13" s="9"/>
      <c r="I13" s="9"/>
      <c r="J13" s="9"/>
      <c r="K13" s="53">
        <f t="shared" si="0"/>
        <v>3</v>
      </c>
      <c r="L13" s="13"/>
      <c r="M13" s="28"/>
      <c r="N13" s="5"/>
      <c r="O13" s="5"/>
      <c r="P13" s="5"/>
      <c r="Q13" s="5"/>
    </row>
    <row r="14" spans="1:17" ht="14.25" customHeight="1" x14ac:dyDescent="0.25">
      <c r="A14" s="9">
        <v>167</v>
      </c>
      <c r="B14" s="9" t="s">
        <v>61</v>
      </c>
      <c r="C14" s="9" t="s">
        <v>62</v>
      </c>
      <c r="D14" s="9" t="s">
        <v>17</v>
      </c>
      <c r="E14" s="9" t="s">
        <v>246</v>
      </c>
      <c r="F14" s="52" t="s">
        <v>246</v>
      </c>
      <c r="G14" s="9" t="s">
        <v>246</v>
      </c>
      <c r="H14" s="9"/>
      <c r="I14" s="9"/>
      <c r="J14" s="9"/>
      <c r="K14" s="53">
        <f t="shared" si="0"/>
        <v>3</v>
      </c>
      <c r="L14" s="13"/>
      <c r="M14" s="28"/>
      <c r="N14" s="5"/>
      <c r="O14" s="5"/>
      <c r="P14" s="5"/>
      <c r="Q14" s="5"/>
    </row>
    <row r="15" spans="1:17" ht="14.25" customHeight="1" x14ac:dyDescent="0.25">
      <c r="A15" s="9">
        <v>53</v>
      </c>
      <c r="B15" s="9" t="s">
        <v>28</v>
      </c>
      <c r="C15" s="9" t="s">
        <v>29</v>
      </c>
      <c r="D15" s="9" t="s">
        <v>17</v>
      </c>
      <c r="E15" s="9" t="s">
        <v>246</v>
      </c>
      <c r="F15" s="52" t="s">
        <v>246</v>
      </c>
      <c r="G15" s="52" t="s">
        <v>246</v>
      </c>
      <c r="H15" s="9"/>
      <c r="I15" s="9"/>
      <c r="J15" s="9"/>
      <c r="K15" s="53">
        <f t="shared" si="0"/>
        <v>3</v>
      </c>
      <c r="L15" s="13"/>
      <c r="M15" s="14"/>
      <c r="N15" s="5"/>
      <c r="O15" s="5"/>
      <c r="P15" s="5"/>
      <c r="Q15" s="5"/>
    </row>
    <row r="16" spans="1:17" ht="14.25" customHeight="1" x14ac:dyDescent="0.25">
      <c r="A16" s="9">
        <v>253</v>
      </c>
      <c r="B16" s="9" t="s">
        <v>28</v>
      </c>
      <c r="C16" s="9" t="s">
        <v>116</v>
      </c>
      <c r="D16" s="9" t="s">
        <v>17</v>
      </c>
      <c r="E16" s="9" t="s">
        <v>246</v>
      </c>
      <c r="F16" s="52" t="s">
        <v>246</v>
      </c>
      <c r="G16" s="52"/>
      <c r="H16" s="9"/>
      <c r="I16" s="9"/>
      <c r="J16" s="9"/>
      <c r="K16" s="53">
        <f t="shared" si="0"/>
        <v>2</v>
      </c>
      <c r="L16" s="13"/>
      <c r="M16" s="28"/>
      <c r="N16" s="5"/>
      <c r="O16" s="5"/>
      <c r="P16" s="5"/>
      <c r="Q16" s="5"/>
    </row>
    <row r="17" spans="1:17" ht="14.25" customHeight="1" x14ac:dyDescent="0.25">
      <c r="A17" s="9">
        <v>428</v>
      </c>
      <c r="B17" s="9" t="s">
        <v>52</v>
      </c>
      <c r="C17" s="9" t="s">
        <v>53</v>
      </c>
      <c r="D17" s="9" t="s">
        <v>17</v>
      </c>
      <c r="E17" s="9" t="s">
        <v>246</v>
      </c>
      <c r="F17" s="52" t="s">
        <v>246</v>
      </c>
      <c r="G17" s="52" t="s">
        <v>246</v>
      </c>
      <c r="H17" s="9"/>
      <c r="I17" s="9"/>
      <c r="J17" s="9"/>
      <c r="K17" s="53">
        <f t="shared" si="0"/>
        <v>3</v>
      </c>
      <c r="L17" s="13"/>
      <c r="M17" s="14"/>
      <c r="N17" s="5"/>
      <c r="O17" s="5"/>
      <c r="P17" s="5"/>
      <c r="Q17" s="5"/>
    </row>
    <row r="18" spans="1:17" ht="14.25" customHeight="1" x14ac:dyDescent="0.25">
      <c r="A18" s="9">
        <v>343</v>
      </c>
      <c r="B18" s="9" t="s">
        <v>27</v>
      </c>
      <c r="C18" s="9" t="s">
        <v>26</v>
      </c>
      <c r="D18" s="9" t="s">
        <v>17</v>
      </c>
      <c r="E18" s="9" t="s">
        <v>246</v>
      </c>
      <c r="F18" s="52" t="s">
        <v>246</v>
      </c>
      <c r="G18" s="52" t="s">
        <v>246</v>
      </c>
      <c r="H18" s="9"/>
      <c r="I18" s="9"/>
      <c r="J18" s="9"/>
      <c r="K18" s="53">
        <f t="shared" si="0"/>
        <v>3</v>
      </c>
      <c r="L18" s="13"/>
      <c r="M18" s="14"/>
      <c r="N18" s="5"/>
      <c r="O18" s="5"/>
      <c r="P18" s="5"/>
      <c r="Q18" s="5"/>
    </row>
    <row r="19" spans="1:17" ht="14.25" customHeight="1" x14ac:dyDescent="0.25">
      <c r="A19" s="9">
        <v>373</v>
      </c>
      <c r="B19" s="9" t="s">
        <v>27</v>
      </c>
      <c r="C19" s="9" t="s">
        <v>67</v>
      </c>
      <c r="D19" s="9" t="s">
        <v>17</v>
      </c>
      <c r="E19" s="9" t="s">
        <v>246</v>
      </c>
      <c r="F19" s="9"/>
      <c r="G19" s="52"/>
      <c r="H19" s="9"/>
      <c r="I19" s="9"/>
      <c r="J19" s="9"/>
      <c r="K19" s="53">
        <f t="shared" si="0"/>
        <v>1</v>
      </c>
      <c r="L19" s="13"/>
      <c r="M19" s="28"/>
      <c r="N19" s="5"/>
      <c r="O19" s="5"/>
      <c r="P19" s="5"/>
      <c r="Q19" s="5"/>
    </row>
    <row r="20" spans="1:17" ht="14.25" customHeight="1" x14ac:dyDescent="0.25">
      <c r="A20" s="9">
        <v>375</v>
      </c>
      <c r="B20" s="9" t="s">
        <v>33</v>
      </c>
      <c r="C20" s="9" t="s">
        <v>34</v>
      </c>
      <c r="D20" s="9" t="s">
        <v>17</v>
      </c>
      <c r="E20" s="9" t="s">
        <v>246</v>
      </c>
      <c r="F20" s="52" t="s">
        <v>246</v>
      </c>
      <c r="G20" s="52" t="s">
        <v>246</v>
      </c>
      <c r="H20" s="9"/>
      <c r="I20" s="9"/>
      <c r="J20" s="9"/>
      <c r="K20" s="53">
        <f t="shared" si="0"/>
        <v>3</v>
      </c>
      <c r="L20" s="13"/>
      <c r="M20" s="14"/>
      <c r="N20" s="5"/>
      <c r="O20" s="5"/>
      <c r="P20" s="5"/>
      <c r="Q20" s="5"/>
    </row>
    <row r="21" spans="1:17" ht="14.25" customHeight="1" x14ac:dyDescent="0.25">
      <c r="A21" s="9">
        <v>452</v>
      </c>
      <c r="B21" s="9" t="s">
        <v>30</v>
      </c>
      <c r="C21" s="9" t="s">
        <v>31</v>
      </c>
      <c r="D21" s="9" t="s">
        <v>17</v>
      </c>
      <c r="E21" s="9" t="s">
        <v>246</v>
      </c>
      <c r="F21" s="52" t="s">
        <v>246</v>
      </c>
      <c r="G21" s="52" t="s">
        <v>246</v>
      </c>
      <c r="H21" s="9"/>
      <c r="I21" s="9"/>
      <c r="J21" s="9"/>
      <c r="K21" s="53">
        <f t="shared" si="0"/>
        <v>3</v>
      </c>
      <c r="L21" s="13"/>
      <c r="M21" s="14"/>
      <c r="N21" s="5"/>
      <c r="O21" s="5"/>
      <c r="P21" s="5"/>
      <c r="Q21" s="5"/>
    </row>
    <row r="22" spans="1:17" ht="14.25" customHeight="1" x14ac:dyDescent="0.25">
      <c r="A22" s="15">
        <v>377</v>
      </c>
      <c r="B22" s="9" t="s">
        <v>46</v>
      </c>
      <c r="C22" s="9" t="s">
        <v>47</v>
      </c>
      <c r="D22" s="9" t="s">
        <v>17</v>
      </c>
      <c r="E22" s="9" t="s">
        <v>246</v>
      </c>
      <c r="F22" s="9"/>
      <c r="G22" s="52" t="s">
        <v>246</v>
      </c>
      <c r="H22" s="9"/>
      <c r="I22" s="9"/>
      <c r="J22" s="9"/>
      <c r="K22" s="53">
        <f t="shared" si="0"/>
        <v>2</v>
      </c>
      <c r="L22" s="13"/>
      <c r="M22" s="28"/>
      <c r="N22" s="5"/>
      <c r="O22" s="5"/>
      <c r="P22" s="5"/>
      <c r="Q22" s="5"/>
    </row>
    <row r="23" spans="1:17" ht="14.25" customHeight="1" x14ac:dyDescent="0.25">
      <c r="A23" s="15">
        <v>493</v>
      </c>
      <c r="B23" s="52" t="s">
        <v>70</v>
      </c>
      <c r="C23" s="52" t="s">
        <v>657</v>
      </c>
      <c r="D23" s="52" t="s">
        <v>17</v>
      </c>
      <c r="E23" s="9"/>
      <c r="F23" s="52" t="s">
        <v>246</v>
      </c>
      <c r="G23" s="52"/>
      <c r="H23" s="9"/>
      <c r="I23" s="9"/>
      <c r="J23" s="9"/>
      <c r="K23" s="53">
        <f t="shared" si="0"/>
        <v>1</v>
      </c>
      <c r="L23" s="13"/>
      <c r="M23" s="28"/>
      <c r="N23" s="5"/>
      <c r="O23" s="5"/>
      <c r="P23" s="5"/>
      <c r="Q23" s="5"/>
    </row>
    <row r="24" spans="1:17" ht="14.25" customHeight="1" x14ac:dyDescent="0.25">
      <c r="A24" s="9">
        <v>152</v>
      </c>
      <c r="B24" s="9" t="s">
        <v>44</v>
      </c>
      <c r="C24" s="9" t="s">
        <v>45</v>
      </c>
      <c r="D24" s="9" t="s">
        <v>17</v>
      </c>
      <c r="E24" s="26" t="s">
        <v>246</v>
      </c>
      <c r="F24" s="52" t="s">
        <v>246</v>
      </c>
      <c r="G24" s="52" t="s">
        <v>246</v>
      </c>
      <c r="H24" s="9"/>
      <c r="I24" s="9"/>
      <c r="J24" s="9"/>
      <c r="K24" s="53">
        <f t="shared" si="0"/>
        <v>3</v>
      </c>
      <c r="L24" s="13"/>
      <c r="M24" s="14"/>
      <c r="N24" s="5"/>
      <c r="O24" s="5"/>
      <c r="P24" s="5"/>
      <c r="Q24" s="5"/>
    </row>
    <row r="25" spans="1:17" ht="14.25" customHeight="1" x14ac:dyDescent="0.25">
      <c r="A25" s="9">
        <v>411</v>
      </c>
      <c r="B25" s="9" t="s">
        <v>42</v>
      </c>
      <c r="C25" s="9" t="s">
        <v>43</v>
      </c>
      <c r="D25" s="9" t="s">
        <v>17</v>
      </c>
      <c r="E25" s="9" t="s">
        <v>246</v>
      </c>
      <c r="F25" s="52" t="s">
        <v>246</v>
      </c>
      <c r="G25" s="52" t="s">
        <v>246</v>
      </c>
      <c r="H25" s="16"/>
      <c r="I25" s="16"/>
      <c r="J25" s="61"/>
      <c r="K25" s="53">
        <f t="shared" si="0"/>
        <v>3</v>
      </c>
      <c r="L25" s="13"/>
      <c r="M25" s="14"/>
      <c r="N25" s="5"/>
      <c r="O25" s="5"/>
      <c r="P25" s="5"/>
      <c r="Q25" s="5"/>
    </row>
    <row r="26" spans="1:17" ht="14.25" customHeight="1" x14ac:dyDescent="0.25">
      <c r="A26" s="9">
        <v>465</v>
      </c>
      <c r="B26" s="9" t="s">
        <v>198</v>
      </c>
      <c r="C26" s="9" t="s">
        <v>118</v>
      </c>
      <c r="D26" s="9" t="s">
        <v>17</v>
      </c>
      <c r="E26" s="10" t="s">
        <v>246</v>
      </c>
      <c r="F26" s="52" t="s">
        <v>246</v>
      </c>
      <c r="G26" s="52" t="s">
        <v>246</v>
      </c>
      <c r="H26" s="9"/>
      <c r="I26" s="9"/>
      <c r="J26" s="52"/>
      <c r="K26" s="53">
        <f t="shared" si="0"/>
        <v>3</v>
      </c>
      <c r="L26" s="13"/>
      <c r="M26" s="14"/>
      <c r="N26" s="5"/>
      <c r="O26" s="5"/>
      <c r="P26" s="5"/>
      <c r="Q26" s="5"/>
    </row>
    <row r="27" spans="1:17" ht="14.25" customHeight="1" x14ac:dyDescent="0.25">
      <c r="A27" s="9">
        <v>153</v>
      </c>
      <c r="B27" s="9" t="s">
        <v>103</v>
      </c>
      <c r="C27" s="9" t="s">
        <v>587</v>
      </c>
      <c r="D27" s="9" t="s">
        <v>17</v>
      </c>
      <c r="E27" s="26" t="s">
        <v>246</v>
      </c>
      <c r="F27" s="52" t="s">
        <v>246</v>
      </c>
      <c r="G27" s="52" t="s">
        <v>246</v>
      </c>
      <c r="H27" s="9"/>
      <c r="I27" s="9"/>
      <c r="J27" s="52"/>
      <c r="K27" s="53">
        <f t="shared" si="0"/>
        <v>3</v>
      </c>
      <c r="L27" s="13"/>
      <c r="M27" s="28"/>
      <c r="N27" s="5"/>
      <c r="O27" s="5"/>
      <c r="P27" s="5"/>
      <c r="Q27" s="5"/>
    </row>
    <row r="28" spans="1:17" ht="14.25" customHeight="1" x14ac:dyDescent="0.25">
      <c r="A28" s="9">
        <v>170</v>
      </c>
      <c r="B28" s="9" t="s">
        <v>508</v>
      </c>
      <c r="C28" s="9" t="s">
        <v>501</v>
      </c>
      <c r="D28" s="9" t="s">
        <v>17</v>
      </c>
      <c r="E28" s="26" t="s">
        <v>246</v>
      </c>
      <c r="F28" s="52" t="s">
        <v>246</v>
      </c>
      <c r="G28" s="52" t="s">
        <v>246</v>
      </c>
      <c r="H28" s="9"/>
      <c r="I28" s="9"/>
      <c r="J28" s="52"/>
      <c r="K28" s="53">
        <f t="shared" si="0"/>
        <v>3</v>
      </c>
      <c r="L28" s="13"/>
      <c r="M28" s="28"/>
      <c r="N28" s="5"/>
      <c r="O28" s="5"/>
      <c r="P28" s="5"/>
      <c r="Q28" s="5"/>
    </row>
    <row r="29" spans="1:17" ht="14.25" customHeight="1" x14ac:dyDescent="0.25">
      <c r="A29" s="9">
        <v>421</v>
      </c>
      <c r="B29" s="52" t="s">
        <v>656</v>
      </c>
      <c r="C29" s="52" t="s">
        <v>443</v>
      </c>
      <c r="D29" s="52" t="s">
        <v>17</v>
      </c>
      <c r="E29" s="58" t="s">
        <v>246</v>
      </c>
      <c r="F29" s="52" t="s">
        <v>246</v>
      </c>
      <c r="G29" s="52" t="s">
        <v>246</v>
      </c>
      <c r="H29" s="9"/>
      <c r="I29" s="9"/>
      <c r="J29" s="52"/>
      <c r="K29" s="53">
        <f t="shared" si="0"/>
        <v>3</v>
      </c>
      <c r="L29" s="13"/>
      <c r="M29" s="28"/>
      <c r="N29" s="5"/>
      <c r="O29" s="5"/>
      <c r="P29" s="5"/>
      <c r="Q29" s="5"/>
    </row>
    <row r="30" spans="1:17" ht="14.25" customHeight="1" x14ac:dyDescent="0.25">
      <c r="A30" s="9">
        <v>415</v>
      </c>
      <c r="B30" s="9" t="s">
        <v>500</v>
      </c>
      <c r="C30" s="9" t="s">
        <v>501</v>
      </c>
      <c r="D30" s="9" t="s">
        <v>17</v>
      </c>
      <c r="E30" s="9" t="s">
        <v>246</v>
      </c>
      <c r="F30" s="52" t="s">
        <v>246</v>
      </c>
      <c r="G30" s="52" t="s">
        <v>246</v>
      </c>
      <c r="H30" s="9"/>
      <c r="I30" s="9"/>
      <c r="J30" s="9"/>
      <c r="K30" s="53">
        <f t="shared" si="0"/>
        <v>3</v>
      </c>
      <c r="L30" s="13"/>
      <c r="M30" s="28"/>
      <c r="N30" s="5"/>
      <c r="O30" s="5"/>
      <c r="P30" s="5"/>
      <c r="Q30" s="5"/>
    </row>
    <row r="31" spans="1:17" ht="14.25" customHeight="1" x14ac:dyDescent="0.25">
      <c r="A31" s="9">
        <v>410</v>
      </c>
      <c r="B31" s="9" t="s">
        <v>65</v>
      </c>
      <c r="C31" s="9" t="s">
        <v>66</v>
      </c>
      <c r="D31" s="9" t="s">
        <v>17</v>
      </c>
      <c r="E31" s="9" t="s">
        <v>246</v>
      </c>
      <c r="F31" s="52" t="s">
        <v>246</v>
      </c>
      <c r="G31" s="9"/>
      <c r="H31" s="9"/>
      <c r="I31" s="9"/>
      <c r="J31" s="9"/>
      <c r="K31" s="53">
        <f t="shared" si="0"/>
        <v>2</v>
      </c>
      <c r="L31" s="13"/>
      <c r="M31" s="28"/>
      <c r="N31" s="5"/>
      <c r="O31" s="5"/>
      <c r="P31" s="5"/>
      <c r="Q31" s="5"/>
    </row>
    <row r="32" spans="1:17" ht="14.25" customHeight="1" x14ac:dyDescent="0.25">
      <c r="A32" s="9">
        <v>151</v>
      </c>
      <c r="B32" s="9" t="s">
        <v>49</v>
      </c>
      <c r="C32" s="9" t="s">
        <v>50</v>
      </c>
      <c r="D32" s="9" t="s">
        <v>17</v>
      </c>
      <c r="E32" s="9" t="s">
        <v>246</v>
      </c>
      <c r="F32" s="9" t="s">
        <v>246</v>
      </c>
      <c r="G32" s="9" t="s">
        <v>246</v>
      </c>
      <c r="H32" s="9"/>
      <c r="I32" s="9"/>
      <c r="J32" s="52"/>
      <c r="K32" s="53">
        <f t="shared" si="0"/>
        <v>3</v>
      </c>
      <c r="L32" s="13"/>
      <c r="M32" s="14"/>
      <c r="N32" s="5"/>
      <c r="O32" s="5"/>
      <c r="P32" s="5"/>
      <c r="Q32" s="5"/>
    </row>
    <row r="33" spans="1:17" ht="14.25" customHeight="1" x14ac:dyDescent="0.25">
      <c r="A33" s="9">
        <v>243</v>
      </c>
      <c r="B33" s="9" t="s">
        <v>19</v>
      </c>
      <c r="C33" s="9" t="s">
        <v>39</v>
      </c>
      <c r="D33" s="9" t="s">
        <v>17</v>
      </c>
      <c r="E33" s="9" t="s">
        <v>246</v>
      </c>
      <c r="F33" s="1" t="s">
        <v>246</v>
      </c>
      <c r="G33" s="52" t="s">
        <v>246</v>
      </c>
      <c r="H33" s="9"/>
      <c r="I33" s="9"/>
      <c r="J33" s="9"/>
      <c r="K33" s="53">
        <f t="shared" si="0"/>
        <v>3</v>
      </c>
      <c r="L33" s="13"/>
      <c r="M33" s="14"/>
      <c r="N33" s="5"/>
      <c r="O33" s="5"/>
      <c r="P33" s="5"/>
      <c r="Q33" s="5"/>
    </row>
    <row r="34" spans="1:17" ht="14.25" customHeight="1" x14ac:dyDescent="0.25">
      <c r="A34" s="9">
        <v>337</v>
      </c>
      <c r="B34" s="16" t="s">
        <v>56</v>
      </c>
      <c r="C34" s="16" t="s">
        <v>57</v>
      </c>
      <c r="D34" s="16" t="s">
        <v>17</v>
      </c>
      <c r="E34" s="52" t="s">
        <v>246</v>
      </c>
      <c r="F34" s="58" t="s">
        <v>246</v>
      </c>
      <c r="G34" s="52" t="s">
        <v>246</v>
      </c>
      <c r="H34" s="9"/>
      <c r="I34" s="9"/>
      <c r="J34" s="52"/>
      <c r="K34" s="53">
        <f t="shared" si="0"/>
        <v>3</v>
      </c>
      <c r="L34" s="13"/>
      <c r="M34" s="14"/>
      <c r="N34" s="5"/>
      <c r="O34" s="5"/>
      <c r="P34" s="5"/>
      <c r="Q34" s="5"/>
    </row>
    <row r="35" spans="1:17" ht="14.25" customHeight="1" x14ac:dyDescent="0.25">
      <c r="A35" s="9">
        <v>134</v>
      </c>
      <c r="B35" s="9" t="s">
        <v>63</v>
      </c>
      <c r="C35" s="9" t="s">
        <v>37</v>
      </c>
      <c r="D35" s="9" t="s">
        <v>17</v>
      </c>
      <c r="E35" s="26" t="s">
        <v>246</v>
      </c>
      <c r="F35" s="52" t="s">
        <v>246</v>
      </c>
      <c r="G35" s="52" t="s">
        <v>246</v>
      </c>
      <c r="H35" s="10"/>
      <c r="I35" s="10"/>
      <c r="J35" s="10"/>
      <c r="K35" s="53">
        <f t="shared" si="0"/>
        <v>3</v>
      </c>
      <c r="L35" s="13"/>
      <c r="M35" s="18"/>
      <c r="N35" s="5"/>
      <c r="O35" s="5"/>
      <c r="P35" s="5"/>
      <c r="Q35" s="5"/>
    </row>
    <row r="36" spans="1:17" ht="14.25" customHeight="1" x14ac:dyDescent="0.25">
      <c r="A36" s="9">
        <v>329</v>
      </c>
      <c r="B36" s="9" t="s">
        <v>63</v>
      </c>
      <c r="C36" s="9" t="s">
        <v>64</v>
      </c>
      <c r="D36" s="9" t="s">
        <v>17</v>
      </c>
      <c r="E36" s="26" t="s">
        <v>246</v>
      </c>
      <c r="F36" s="52" t="s">
        <v>246</v>
      </c>
      <c r="G36" s="52" t="s">
        <v>246</v>
      </c>
      <c r="H36" s="26"/>
      <c r="I36" s="26"/>
      <c r="J36" s="58"/>
      <c r="K36" s="53">
        <f t="shared" si="0"/>
        <v>3</v>
      </c>
      <c r="L36" s="13"/>
      <c r="M36" s="27"/>
      <c r="N36" s="5"/>
      <c r="O36" s="5"/>
      <c r="P36" s="5"/>
      <c r="Q36" s="5"/>
    </row>
    <row r="37" spans="1:17" ht="14.25" customHeight="1" x14ac:dyDescent="0.25">
      <c r="A37" s="9">
        <v>252</v>
      </c>
      <c r="B37" s="9" t="s">
        <v>63</v>
      </c>
      <c r="C37" s="9" t="s">
        <v>116</v>
      </c>
      <c r="D37" s="9" t="s">
        <v>17</v>
      </c>
      <c r="E37" s="26" t="s">
        <v>246</v>
      </c>
      <c r="F37" s="9" t="s">
        <v>246</v>
      </c>
      <c r="G37" s="52"/>
      <c r="H37" s="26"/>
      <c r="I37" s="26"/>
      <c r="J37" s="58"/>
      <c r="K37" s="53">
        <f t="shared" si="0"/>
        <v>2</v>
      </c>
      <c r="L37" s="13"/>
      <c r="M37" s="27"/>
      <c r="N37" s="5"/>
      <c r="O37" s="5"/>
      <c r="P37" s="5"/>
      <c r="Q37" s="5"/>
    </row>
    <row r="38" spans="1:17" ht="14.25" customHeight="1" x14ac:dyDescent="0.25">
      <c r="A38" s="9">
        <v>546</v>
      </c>
      <c r="B38" s="9" t="s">
        <v>620</v>
      </c>
      <c r="C38" s="9" t="s">
        <v>719</v>
      </c>
      <c r="D38" s="9" t="s">
        <v>17</v>
      </c>
      <c r="E38" s="26"/>
      <c r="F38" s="9"/>
      <c r="G38" s="52" t="s">
        <v>246</v>
      </c>
      <c r="H38" s="26"/>
      <c r="I38" s="26"/>
      <c r="J38" s="58"/>
      <c r="K38" s="53">
        <f t="shared" si="0"/>
        <v>1</v>
      </c>
      <c r="L38" s="13"/>
      <c r="M38" s="27"/>
      <c r="N38" s="5"/>
      <c r="O38" s="5"/>
      <c r="P38" s="5"/>
      <c r="Q38" s="5"/>
    </row>
    <row r="39" spans="1:17" ht="14.25" customHeight="1" x14ac:dyDescent="0.25">
      <c r="A39" s="9">
        <v>435</v>
      </c>
      <c r="B39" s="9" t="s">
        <v>21</v>
      </c>
      <c r="C39" s="9" t="s">
        <v>22</v>
      </c>
      <c r="D39" s="9" t="s">
        <v>17</v>
      </c>
      <c r="E39" s="9" t="s">
        <v>246</v>
      </c>
      <c r="F39" s="52" t="s">
        <v>246</v>
      </c>
      <c r="G39" s="52"/>
      <c r="H39" s="9"/>
      <c r="I39" s="9"/>
      <c r="J39" s="9"/>
      <c r="K39" s="53">
        <f t="shared" si="0"/>
        <v>2</v>
      </c>
      <c r="L39" s="13"/>
      <c r="M39" s="28"/>
      <c r="N39" s="5"/>
      <c r="O39" s="5"/>
      <c r="P39" s="5"/>
      <c r="Q39" s="5"/>
    </row>
    <row r="40" spans="1:17" ht="14.25" customHeight="1" x14ac:dyDescent="0.25">
      <c r="A40" s="9">
        <v>392</v>
      </c>
      <c r="B40" s="9" t="s">
        <v>595</v>
      </c>
      <c r="C40" s="9" t="s">
        <v>594</v>
      </c>
      <c r="D40" s="9" t="s">
        <v>17</v>
      </c>
      <c r="E40" s="26" t="s">
        <v>246</v>
      </c>
      <c r="F40" s="52" t="s">
        <v>246</v>
      </c>
      <c r="G40" s="52" t="s">
        <v>246</v>
      </c>
      <c r="H40" s="26"/>
      <c r="I40" s="26"/>
      <c r="J40" s="58"/>
      <c r="K40" s="53">
        <f t="shared" si="0"/>
        <v>3</v>
      </c>
      <c r="L40" s="13"/>
      <c r="M40" s="27"/>
      <c r="N40" s="5"/>
      <c r="O40" s="5"/>
      <c r="P40" s="5"/>
      <c r="Q40" s="5"/>
    </row>
    <row r="41" spans="1:17" ht="14.25" customHeight="1" x14ac:dyDescent="0.25">
      <c r="A41" s="9">
        <v>188</v>
      </c>
      <c r="B41" s="9" t="s">
        <v>442</v>
      </c>
      <c r="C41" s="9" t="s">
        <v>441</v>
      </c>
      <c r="D41" s="9" t="s">
        <v>17</v>
      </c>
      <c r="E41" s="9" t="s">
        <v>246</v>
      </c>
      <c r="F41" s="9"/>
      <c r="G41" s="52"/>
      <c r="H41" s="10"/>
      <c r="I41" s="10"/>
      <c r="J41" s="52"/>
      <c r="K41" s="53">
        <f t="shared" si="0"/>
        <v>1</v>
      </c>
      <c r="L41" s="13"/>
      <c r="M41" s="18"/>
      <c r="N41" s="5"/>
      <c r="O41" s="5"/>
      <c r="P41" s="5"/>
      <c r="Q41" s="5"/>
    </row>
    <row r="42" spans="1:17" ht="14.25" customHeight="1" x14ac:dyDescent="0.25">
      <c r="A42" s="9">
        <v>177</v>
      </c>
      <c r="B42" s="9" t="s">
        <v>51</v>
      </c>
      <c r="C42" s="9" t="s">
        <v>50</v>
      </c>
      <c r="D42" s="9" t="s">
        <v>17</v>
      </c>
      <c r="E42" s="9" t="s">
        <v>246</v>
      </c>
      <c r="F42" s="52" t="s">
        <v>246</v>
      </c>
      <c r="G42" s="9" t="s">
        <v>246</v>
      </c>
      <c r="H42" s="26"/>
      <c r="I42" s="26"/>
      <c r="J42" s="52"/>
      <c r="K42" s="53">
        <f t="shared" si="0"/>
        <v>3</v>
      </c>
      <c r="L42" s="13"/>
      <c r="M42" s="27"/>
      <c r="N42" s="5"/>
      <c r="O42" s="5"/>
      <c r="P42" s="5"/>
      <c r="Q42" s="5"/>
    </row>
    <row r="43" spans="1:17" ht="14.25" customHeight="1" x14ac:dyDescent="0.25">
      <c r="A43" s="9">
        <v>161</v>
      </c>
      <c r="B43" s="9" t="s">
        <v>36</v>
      </c>
      <c r="C43" s="9" t="s">
        <v>37</v>
      </c>
      <c r="D43" s="9" t="s">
        <v>17</v>
      </c>
      <c r="E43" s="9" t="s">
        <v>246</v>
      </c>
      <c r="F43" s="52" t="s">
        <v>246</v>
      </c>
      <c r="G43" s="9" t="s">
        <v>246</v>
      </c>
      <c r="H43" s="26"/>
      <c r="I43" s="26"/>
      <c r="J43" s="52"/>
      <c r="K43" s="53">
        <f t="shared" si="0"/>
        <v>3</v>
      </c>
      <c r="L43" s="13"/>
      <c r="M43" s="27"/>
      <c r="N43" s="5"/>
      <c r="O43" s="5"/>
      <c r="P43" s="5"/>
      <c r="Q43" s="5"/>
    </row>
    <row r="44" spans="1:17" ht="14.25" customHeight="1" x14ac:dyDescent="0.25">
      <c r="A44" s="9">
        <v>320</v>
      </c>
      <c r="B44" s="9" t="s">
        <v>32</v>
      </c>
      <c r="C44" s="9" t="s">
        <v>38</v>
      </c>
      <c r="D44" s="9" t="s">
        <v>17</v>
      </c>
      <c r="E44" s="9" t="s">
        <v>246</v>
      </c>
      <c r="F44" s="52" t="s">
        <v>246</v>
      </c>
      <c r="G44" s="52" t="s">
        <v>246</v>
      </c>
      <c r="H44" s="26"/>
      <c r="I44" s="26"/>
      <c r="J44" s="52"/>
      <c r="K44" s="53">
        <f t="shared" si="0"/>
        <v>3</v>
      </c>
      <c r="L44" s="13"/>
      <c r="M44" s="27"/>
      <c r="N44" s="5"/>
      <c r="O44" s="5"/>
      <c r="P44" s="5"/>
      <c r="Q44" s="5"/>
    </row>
    <row r="45" spans="1:17" ht="14.25" customHeight="1" x14ac:dyDescent="0.25">
      <c r="A45" s="9">
        <v>157</v>
      </c>
      <c r="B45" s="9" t="s">
        <v>32</v>
      </c>
      <c r="C45" s="9" t="s">
        <v>22</v>
      </c>
      <c r="D45" s="9" t="s">
        <v>17</v>
      </c>
      <c r="E45" s="9" t="s">
        <v>246</v>
      </c>
      <c r="F45" s="52" t="s">
        <v>246</v>
      </c>
      <c r="G45" s="52" t="s">
        <v>246</v>
      </c>
      <c r="H45" s="26"/>
      <c r="I45" s="26"/>
      <c r="J45" s="52"/>
      <c r="K45" s="53">
        <f t="shared" si="0"/>
        <v>3</v>
      </c>
      <c r="L45" s="13"/>
      <c r="M45" s="27"/>
      <c r="N45" s="5"/>
      <c r="O45" s="5"/>
      <c r="P45" s="5"/>
      <c r="Q45" s="5"/>
    </row>
    <row r="46" spans="1:17" x14ac:dyDescent="0.25">
      <c r="A46" s="9">
        <v>453</v>
      </c>
      <c r="B46" s="9" t="s">
        <v>32</v>
      </c>
      <c r="C46" s="9" t="s">
        <v>31</v>
      </c>
      <c r="D46" s="9" t="s">
        <v>17</v>
      </c>
      <c r="E46" s="9" t="s">
        <v>246</v>
      </c>
      <c r="F46" s="52" t="s">
        <v>246</v>
      </c>
      <c r="G46" s="52" t="s">
        <v>246</v>
      </c>
      <c r="H46" s="10"/>
      <c r="I46" s="10"/>
      <c r="J46" s="10"/>
      <c r="K46" s="53">
        <f t="shared" si="0"/>
        <v>3</v>
      </c>
      <c r="L46" s="13"/>
      <c r="M46" s="18"/>
      <c r="N46" s="19"/>
      <c r="O46" s="19"/>
      <c r="P46" s="19"/>
      <c r="Q46" s="19"/>
    </row>
    <row r="47" spans="1:17" x14ac:dyDescent="0.25">
      <c r="A47" s="65">
        <v>159</v>
      </c>
      <c r="B47" s="21" t="s">
        <v>498</v>
      </c>
      <c r="C47" s="21" t="s">
        <v>590</v>
      </c>
      <c r="D47" s="21" t="s">
        <v>17</v>
      </c>
      <c r="E47" s="9" t="s">
        <v>246</v>
      </c>
      <c r="F47" s="52" t="s">
        <v>246</v>
      </c>
      <c r="G47" s="52" t="s">
        <v>246</v>
      </c>
      <c r="H47" s="26"/>
      <c r="I47" s="26"/>
      <c r="J47" s="26"/>
      <c r="K47" s="53">
        <f t="shared" si="0"/>
        <v>3</v>
      </c>
      <c r="L47" s="13"/>
      <c r="M47" s="27"/>
      <c r="N47" s="19"/>
      <c r="O47" s="19"/>
      <c r="P47" s="19"/>
      <c r="Q47" s="19"/>
    </row>
    <row r="48" spans="1:17" x14ac:dyDescent="0.25">
      <c r="A48" s="65">
        <v>50</v>
      </c>
      <c r="B48" s="21" t="s">
        <v>598</v>
      </c>
      <c r="C48" s="21" t="s">
        <v>599</v>
      </c>
      <c r="D48" s="21" t="s">
        <v>17</v>
      </c>
      <c r="E48" s="9" t="s">
        <v>246</v>
      </c>
      <c r="F48" s="9" t="s">
        <v>246</v>
      </c>
      <c r="G48" s="52" t="s">
        <v>246</v>
      </c>
      <c r="H48" s="26"/>
      <c r="I48" s="26"/>
      <c r="J48" s="26"/>
      <c r="K48" s="53">
        <f t="shared" si="0"/>
        <v>3</v>
      </c>
      <c r="L48" s="13"/>
      <c r="M48" s="27"/>
      <c r="N48" s="19"/>
      <c r="O48" s="19"/>
      <c r="P48" s="19"/>
      <c r="Q48" s="19"/>
    </row>
    <row r="49" spans="1:17" x14ac:dyDescent="0.25">
      <c r="A49" s="9">
        <v>303</v>
      </c>
      <c r="B49" s="9" t="s">
        <v>40</v>
      </c>
      <c r="C49" s="9" t="s">
        <v>499</v>
      </c>
      <c r="D49" s="9" t="s">
        <v>17</v>
      </c>
      <c r="E49" s="9" t="s">
        <v>246</v>
      </c>
      <c r="F49" s="52" t="s">
        <v>246</v>
      </c>
      <c r="G49" s="52" t="s">
        <v>246</v>
      </c>
      <c r="H49" s="9"/>
      <c r="I49" s="9"/>
      <c r="J49" s="9"/>
      <c r="K49" s="53">
        <f t="shared" si="0"/>
        <v>3</v>
      </c>
      <c r="L49" s="13"/>
      <c r="M49" s="27"/>
      <c r="N49" s="19"/>
      <c r="O49" s="19"/>
      <c r="P49" s="19"/>
      <c r="Q49" s="19"/>
    </row>
    <row r="50" spans="1:17" x14ac:dyDescent="0.25">
      <c r="A50" s="65">
        <v>462</v>
      </c>
      <c r="B50" s="21" t="s">
        <v>596</v>
      </c>
      <c r="C50" s="21" t="s">
        <v>597</v>
      </c>
      <c r="D50" s="21" t="s">
        <v>17</v>
      </c>
      <c r="E50" s="9" t="s">
        <v>246</v>
      </c>
      <c r="F50" s="9"/>
      <c r="G50" s="52"/>
      <c r="H50" s="26"/>
      <c r="I50" s="26"/>
      <c r="J50" s="26"/>
      <c r="K50" s="53">
        <f t="shared" si="0"/>
        <v>1</v>
      </c>
      <c r="L50" s="13"/>
      <c r="M50" s="27"/>
      <c r="N50" s="19"/>
      <c r="O50" s="19"/>
      <c r="P50" s="19"/>
      <c r="Q50" s="19"/>
    </row>
    <row r="51" spans="1:17" x14ac:dyDescent="0.25">
      <c r="A51" s="65">
        <v>317</v>
      </c>
      <c r="B51" s="21" t="s">
        <v>54</v>
      </c>
      <c r="C51" s="21" t="s">
        <v>55</v>
      </c>
      <c r="D51" s="21" t="s">
        <v>17</v>
      </c>
      <c r="E51" s="9" t="s">
        <v>246</v>
      </c>
      <c r="F51" s="52" t="s">
        <v>246</v>
      </c>
      <c r="G51" s="52" t="s">
        <v>246</v>
      </c>
      <c r="H51" s="9"/>
      <c r="I51" s="9"/>
      <c r="J51" s="9"/>
      <c r="K51" s="53">
        <f t="shared" si="0"/>
        <v>3</v>
      </c>
      <c r="L51" s="13"/>
      <c r="M51" s="27"/>
      <c r="N51" s="19"/>
      <c r="O51" s="19"/>
      <c r="P51" s="19"/>
      <c r="Q51" s="19"/>
    </row>
    <row r="52" spans="1:17" ht="14.25" customHeight="1" x14ac:dyDescent="0.25">
      <c r="A52" s="24"/>
      <c r="B52" s="24"/>
      <c r="C52" s="24"/>
      <c r="D52" s="24"/>
      <c r="E52" s="25"/>
      <c r="F52" s="25"/>
      <c r="G52" s="25"/>
      <c r="H52" s="25"/>
      <c r="I52" s="25"/>
      <c r="J52" s="24"/>
      <c r="K52" s="53"/>
      <c r="L52" s="13"/>
      <c r="M52" s="23"/>
      <c r="N52" s="5"/>
      <c r="O52" s="5"/>
      <c r="P52" s="5"/>
      <c r="Q52" s="5"/>
    </row>
    <row r="53" spans="1:17" ht="14.25" customHeight="1" x14ac:dyDescent="0.25">
      <c r="A53" s="24"/>
      <c r="B53" s="24"/>
      <c r="C53" s="24"/>
      <c r="D53" s="24"/>
      <c r="E53" s="25"/>
      <c r="F53" s="49" t="s">
        <v>412</v>
      </c>
      <c r="G53" s="25"/>
      <c r="H53" s="25"/>
      <c r="I53" s="25"/>
      <c r="J53" s="24"/>
      <c r="K53" s="53"/>
      <c r="L53" s="13"/>
      <c r="M53" s="23"/>
      <c r="N53" s="5"/>
      <c r="O53" s="5"/>
      <c r="P53" s="5"/>
      <c r="Q53" s="5"/>
    </row>
    <row r="54" spans="1:17" ht="14.25" customHeight="1" x14ac:dyDescent="0.25">
      <c r="A54" s="24">
        <v>472</v>
      </c>
      <c r="B54" s="94" t="s">
        <v>685</v>
      </c>
      <c r="C54" s="94" t="s">
        <v>686</v>
      </c>
      <c r="D54" s="94" t="s">
        <v>72</v>
      </c>
      <c r="E54" s="25"/>
      <c r="F54" s="95">
        <v>0.19166666666666665</v>
      </c>
      <c r="G54" s="100">
        <v>0.22777777777777777</v>
      </c>
      <c r="H54" s="25"/>
      <c r="I54" s="25"/>
      <c r="J54" s="24"/>
      <c r="K54" s="53">
        <f t="shared" ref="K54:K71" si="1">COUNTA(E54,F54,G54,H54,I54,J54)</f>
        <v>2</v>
      </c>
      <c r="L54" s="13">
        <v>0.41944444444444445</v>
      </c>
      <c r="M54" s="98">
        <v>1</v>
      </c>
      <c r="N54" s="5"/>
      <c r="O54" s="5"/>
      <c r="P54" s="5"/>
      <c r="Q54" s="5"/>
    </row>
    <row r="55" spans="1:17" ht="14.25" customHeight="1" x14ac:dyDescent="0.25">
      <c r="A55" s="9">
        <v>418</v>
      </c>
      <c r="B55" s="9" t="s">
        <v>90</v>
      </c>
      <c r="C55" s="9" t="s">
        <v>438</v>
      </c>
      <c r="D55" s="9" t="s">
        <v>72</v>
      </c>
      <c r="E55" s="26">
        <v>0.22638888888888889</v>
      </c>
      <c r="F55" s="26">
        <v>0.21805555555555556</v>
      </c>
      <c r="G55" s="26">
        <v>0.24027777777777778</v>
      </c>
      <c r="H55" s="26"/>
      <c r="I55" s="84"/>
      <c r="J55" s="26"/>
      <c r="K55" s="53">
        <f t="shared" si="1"/>
        <v>3</v>
      </c>
      <c r="L55" s="13">
        <v>0.68472222222222223</v>
      </c>
      <c r="M55" s="56">
        <v>2</v>
      </c>
      <c r="N55" s="5"/>
      <c r="O55" s="5"/>
      <c r="P55" s="5"/>
      <c r="Q55" s="5"/>
    </row>
    <row r="56" spans="1:17" ht="14.25" customHeight="1" x14ac:dyDescent="0.25">
      <c r="A56" s="9">
        <v>345</v>
      </c>
      <c r="B56" s="9" t="s">
        <v>58</v>
      </c>
      <c r="C56" s="9" t="s">
        <v>59</v>
      </c>
      <c r="D56" s="9" t="s">
        <v>72</v>
      </c>
      <c r="E56" s="26">
        <v>0.24097222222222223</v>
      </c>
      <c r="F56" s="26">
        <v>0.22638888888888889</v>
      </c>
      <c r="G56" s="26">
        <v>0.23750000000000002</v>
      </c>
      <c r="H56" s="26"/>
      <c r="I56" s="26"/>
      <c r="J56" s="26"/>
      <c r="K56" s="53">
        <f t="shared" si="1"/>
        <v>3</v>
      </c>
      <c r="L56" s="13">
        <v>0.70486111111111116</v>
      </c>
      <c r="M56" s="27">
        <v>3</v>
      </c>
      <c r="N56" s="5"/>
      <c r="O56" s="5"/>
      <c r="P56" s="5"/>
      <c r="Q56" s="5"/>
    </row>
    <row r="57" spans="1:17" ht="14.25" customHeight="1" x14ac:dyDescent="0.25">
      <c r="A57" s="9">
        <v>100</v>
      </c>
      <c r="B57" s="9" t="s">
        <v>502</v>
      </c>
      <c r="C57" s="9" t="s">
        <v>600</v>
      </c>
      <c r="D57" s="9" t="s">
        <v>72</v>
      </c>
      <c r="E57" s="26">
        <v>0.25486111111111109</v>
      </c>
      <c r="F57" s="26">
        <v>0.24166666666666667</v>
      </c>
      <c r="G57" s="26">
        <v>0.22847222222222222</v>
      </c>
      <c r="H57" s="26"/>
      <c r="I57" s="84"/>
      <c r="J57" s="26"/>
      <c r="K57" s="53">
        <f t="shared" si="1"/>
        <v>3</v>
      </c>
      <c r="L57" s="13">
        <v>0.72499999999999998</v>
      </c>
      <c r="M57" s="56">
        <v>4</v>
      </c>
      <c r="N57" s="5"/>
      <c r="O57" s="5"/>
      <c r="P57" s="5"/>
      <c r="Q57" s="5"/>
    </row>
    <row r="58" spans="1:17" ht="14.25" customHeight="1" x14ac:dyDescent="0.25">
      <c r="A58" s="9">
        <v>24</v>
      </c>
      <c r="B58" s="9" t="s">
        <v>91</v>
      </c>
      <c r="C58" s="9" t="s">
        <v>92</v>
      </c>
      <c r="D58" s="52" t="s">
        <v>72</v>
      </c>
      <c r="E58" s="55">
        <v>0.26805555555555555</v>
      </c>
      <c r="F58" s="55">
        <v>0.22638888888888889</v>
      </c>
      <c r="G58" s="52"/>
      <c r="H58" s="9"/>
      <c r="I58" s="9"/>
      <c r="J58" s="52"/>
      <c r="K58" s="53">
        <f t="shared" si="1"/>
        <v>2</v>
      </c>
      <c r="L58" s="13">
        <v>0.49444444444444446</v>
      </c>
      <c r="M58" s="56">
        <v>5</v>
      </c>
      <c r="N58" s="5"/>
      <c r="O58" s="5"/>
      <c r="P58" s="5"/>
      <c r="Q58" s="5"/>
    </row>
    <row r="59" spans="1:17" ht="14.25" customHeight="1" x14ac:dyDescent="0.25">
      <c r="A59" s="9">
        <v>208</v>
      </c>
      <c r="B59" s="9" t="s">
        <v>58</v>
      </c>
      <c r="C59" s="9" t="s">
        <v>60</v>
      </c>
      <c r="D59" s="9" t="s">
        <v>72</v>
      </c>
      <c r="E59" s="26">
        <v>0.25555555555555559</v>
      </c>
      <c r="F59" s="26">
        <v>0.27013888888888887</v>
      </c>
      <c r="G59" s="26">
        <v>0.23124999999999998</v>
      </c>
      <c r="H59" s="26"/>
      <c r="I59" s="26"/>
      <c r="J59" s="26"/>
      <c r="K59" s="53">
        <f t="shared" si="1"/>
        <v>3</v>
      </c>
      <c r="L59" s="13">
        <v>0.75694444444444453</v>
      </c>
      <c r="M59" s="56">
        <v>6</v>
      </c>
      <c r="N59" s="5"/>
      <c r="O59" s="5"/>
      <c r="P59" s="5"/>
      <c r="Q59" s="5"/>
    </row>
    <row r="60" spans="1:17" ht="14.25" customHeight="1" x14ac:dyDescent="0.25">
      <c r="A60" s="9">
        <v>478</v>
      </c>
      <c r="B60" s="9" t="s">
        <v>684</v>
      </c>
      <c r="C60" s="9" t="s">
        <v>669</v>
      </c>
      <c r="D60" s="9" t="s">
        <v>72</v>
      </c>
      <c r="E60" s="26"/>
      <c r="F60" s="26">
        <v>0.24861111111111112</v>
      </c>
      <c r="G60" s="26">
        <v>0.28819444444444448</v>
      </c>
      <c r="H60" s="26"/>
      <c r="I60" s="26"/>
      <c r="J60" s="26"/>
      <c r="K60" s="53">
        <f t="shared" si="1"/>
        <v>2</v>
      </c>
      <c r="L60" s="13">
        <v>0.53680555555555554</v>
      </c>
      <c r="M60" s="51">
        <v>7</v>
      </c>
      <c r="N60" s="5"/>
      <c r="O60" s="5"/>
      <c r="P60" s="5"/>
      <c r="Q60" s="5"/>
    </row>
    <row r="61" spans="1:17" ht="14.25" customHeight="1" x14ac:dyDescent="0.25">
      <c r="A61" s="9">
        <v>25</v>
      </c>
      <c r="B61" s="52" t="s">
        <v>687</v>
      </c>
      <c r="C61" s="9" t="s">
        <v>515</v>
      </c>
      <c r="D61" s="52" t="s">
        <v>72</v>
      </c>
      <c r="E61" s="26">
        <v>0.26944444444444443</v>
      </c>
      <c r="F61" s="55">
        <v>0.2673611111111111</v>
      </c>
      <c r="G61" s="52"/>
      <c r="H61" s="26"/>
      <c r="I61" s="26"/>
      <c r="J61" s="58"/>
      <c r="K61" s="53">
        <f t="shared" si="1"/>
        <v>2</v>
      </c>
      <c r="L61" s="13">
        <v>0.53680555555555554</v>
      </c>
      <c r="M61" s="51">
        <v>8</v>
      </c>
      <c r="N61" s="5"/>
      <c r="O61" s="5"/>
      <c r="P61" s="5"/>
      <c r="Q61" s="5"/>
    </row>
    <row r="62" spans="1:17" ht="14.25" customHeight="1" x14ac:dyDescent="0.25">
      <c r="A62" s="9">
        <v>235</v>
      </c>
      <c r="B62" s="9" t="s">
        <v>23</v>
      </c>
      <c r="C62" s="9" t="s">
        <v>24</v>
      </c>
      <c r="D62" s="9" t="s">
        <v>72</v>
      </c>
      <c r="E62" s="26">
        <v>0.2638888888888889</v>
      </c>
      <c r="F62" s="26">
        <v>0.29583333333333334</v>
      </c>
      <c r="G62" s="26"/>
      <c r="H62" s="26"/>
      <c r="I62" s="26"/>
      <c r="J62" s="26"/>
      <c r="K62" s="53">
        <f t="shared" si="1"/>
        <v>2</v>
      </c>
      <c r="L62" s="13">
        <v>0.55972222222222223</v>
      </c>
      <c r="M62" s="51">
        <v>9</v>
      </c>
      <c r="N62" s="5"/>
      <c r="O62" s="5"/>
      <c r="P62" s="5"/>
      <c r="Q62" s="5"/>
    </row>
    <row r="63" spans="1:17" ht="14.25" customHeight="1" x14ac:dyDescent="0.25">
      <c r="A63" s="9">
        <v>248</v>
      </c>
      <c r="B63" s="9" t="s">
        <v>601</v>
      </c>
      <c r="C63" s="9" t="s">
        <v>428</v>
      </c>
      <c r="D63" s="9" t="s">
        <v>72</v>
      </c>
      <c r="E63" s="26">
        <v>0.2673611111111111</v>
      </c>
      <c r="F63" s="26">
        <v>0.30277777777777776</v>
      </c>
      <c r="G63" s="26">
        <v>0.28819444444444448</v>
      </c>
      <c r="H63" s="26"/>
      <c r="I63" s="26"/>
      <c r="J63" s="26"/>
      <c r="K63" s="53">
        <f t="shared" si="1"/>
        <v>3</v>
      </c>
      <c r="L63" s="13">
        <v>0.85833333333333339</v>
      </c>
      <c r="M63" s="28">
        <v>10</v>
      </c>
      <c r="N63" s="5"/>
      <c r="O63" s="5"/>
      <c r="P63" s="5"/>
      <c r="Q63" s="5"/>
    </row>
    <row r="64" spans="1:17" ht="14.25" customHeight="1" x14ac:dyDescent="0.25">
      <c r="A64" s="9">
        <v>101</v>
      </c>
      <c r="B64" s="9" t="s">
        <v>601</v>
      </c>
      <c r="C64" s="9" t="s">
        <v>602</v>
      </c>
      <c r="D64" s="9" t="s">
        <v>72</v>
      </c>
      <c r="E64" s="26">
        <v>0.31388888888888888</v>
      </c>
      <c r="F64" s="26">
        <v>0.30277777777777776</v>
      </c>
      <c r="G64" s="26">
        <v>0.28541666666666665</v>
      </c>
      <c r="H64" s="26"/>
      <c r="I64" s="84"/>
      <c r="J64" s="26"/>
      <c r="K64" s="53">
        <f t="shared" si="1"/>
        <v>3</v>
      </c>
      <c r="L64" s="13">
        <v>0.90208333333333324</v>
      </c>
      <c r="M64" s="28">
        <v>11</v>
      </c>
      <c r="N64" s="5"/>
      <c r="O64" s="5"/>
      <c r="P64" s="5"/>
      <c r="Q64" s="5"/>
    </row>
    <row r="65" spans="1:17" ht="14.25" customHeight="1" x14ac:dyDescent="0.25">
      <c r="A65" s="9">
        <v>405</v>
      </c>
      <c r="B65" s="9" t="s">
        <v>80</v>
      </c>
      <c r="C65" s="9" t="s">
        <v>160</v>
      </c>
      <c r="D65" s="9" t="s">
        <v>72</v>
      </c>
      <c r="E65" s="26">
        <v>0.29652777777777778</v>
      </c>
      <c r="F65" s="26">
        <v>0.31319444444444444</v>
      </c>
      <c r="G65" s="26">
        <v>0.29652777777777778</v>
      </c>
      <c r="H65" s="26"/>
      <c r="I65" s="26"/>
      <c r="J65" s="26"/>
      <c r="K65" s="53">
        <f t="shared" si="1"/>
        <v>3</v>
      </c>
      <c r="L65" s="13">
        <v>0.90625</v>
      </c>
      <c r="M65" s="28">
        <v>12</v>
      </c>
      <c r="N65" s="5"/>
      <c r="O65" s="5"/>
      <c r="P65" s="5"/>
      <c r="Q65" s="5"/>
    </row>
    <row r="66" spans="1:17" ht="14.25" customHeight="1" x14ac:dyDescent="0.25">
      <c r="A66" s="9">
        <v>120</v>
      </c>
      <c r="B66" s="9" t="s">
        <v>90</v>
      </c>
      <c r="C66" s="9" t="s">
        <v>67</v>
      </c>
      <c r="D66" s="9" t="s">
        <v>72</v>
      </c>
      <c r="E66" s="26">
        <v>0.26458333333333334</v>
      </c>
      <c r="F66" s="26">
        <v>0.27083333333333331</v>
      </c>
      <c r="G66" s="26">
        <v>0.37222222222222223</v>
      </c>
      <c r="H66" s="26"/>
      <c r="I66" s="26"/>
      <c r="J66" s="26"/>
      <c r="K66" s="53">
        <f t="shared" si="1"/>
        <v>3</v>
      </c>
      <c r="L66" s="13">
        <v>0.90763888888888899</v>
      </c>
      <c r="M66" s="51">
        <v>13</v>
      </c>
      <c r="N66" s="5"/>
      <c r="O66" s="5"/>
      <c r="P66" s="5"/>
      <c r="Q66" s="5"/>
    </row>
    <row r="67" spans="1:17" ht="14.25" customHeight="1" x14ac:dyDescent="0.25">
      <c r="A67" s="9">
        <v>445</v>
      </c>
      <c r="B67" s="9" t="s">
        <v>439</v>
      </c>
      <c r="C67" s="9" t="s">
        <v>440</v>
      </c>
      <c r="D67" s="9" t="s">
        <v>72</v>
      </c>
      <c r="E67" s="26">
        <v>0.29791666666666666</v>
      </c>
      <c r="F67" s="26">
        <v>0.30416666666666664</v>
      </c>
      <c r="G67" s="26">
        <v>0.30763888888888891</v>
      </c>
      <c r="H67" s="26"/>
      <c r="I67" s="26"/>
      <c r="J67" s="26"/>
      <c r="K67" s="53">
        <f t="shared" si="1"/>
        <v>3</v>
      </c>
      <c r="L67" s="13">
        <v>0.90972222222222221</v>
      </c>
      <c r="M67" s="51">
        <v>14</v>
      </c>
      <c r="N67" s="5"/>
      <c r="O67" s="5"/>
      <c r="P67" s="5"/>
      <c r="Q67" s="5"/>
    </row>
    <row r="68" spans="1:17" ht="14.25" customHeight="1" x14ac:dyDescent="0.25">
      <c r="A68" s="9">
        <v>372</v>
      </c>
      <c r="B68" s="9" t="s">
        <v>30</v>
      </c>
      <c r="C68" s="9" t="s">
        <v>89</v>
      </c>
      <c r="D68" s="9" t="s">
        <v>72</v>
      </c>
      <c r="E68" s="26">
        <v>0.31319444444444444</v>
      </c>
      <c r="F68" s="26">
        <v>0.30972222222222223</v>
      </c>
      <c r="G68" s="26"/>
      <c r="H68" s="26"/>
      <c r="I68" s="26"/>
      <c r="J68" s="26"/>
      <c r="K68" s="53">
        <f t="shared" si="1"/>
        <v>2</v>
      </c>
      <c r="L68" s="13">
        <v>0.62291666666666667</v>
      </c>
      <c r="M68" s="28">
        <v>15</v>
      </c>
      <c r="N68" s="5"/>
      <c r="O68" s="5"/>
      <c r="P68" s="5"/>
      <c r="Q68" s="5"/>
    </row>
    <row r="69" spans="1:17" ht="14.25" customHeight="1" x14ac:dyDescent="0.25">
      <c r="A69" s="9">
        <v>244</v>
      </c>
      <c r="B69" s="9" t="s">
        <v>503</v>
      </c>
      <c r="C69" s="9" t="s">
        <v>504</v>
      </c>
      <c r="D69" s="9" t="s">
        <v>72</v>
      </c>
      <c r="E69" s="26">
        <v>0.31666666666666665</v>
      </c>
      <c r="F69" s="26">
        <v>0.28888888888888892</v>
      </c>
      <c r="G69" s="26">
        <v>0.35555555555555557</v>
      </c>
      <c r="H69" s="26"/>
      <c r="I69" s="26"/>
      <c r="J69" s="26"/>
      <c r="K69" s="53">
        <f t="shared" si="1"/>
        <v>3</v>
      </c>
      <c r="L69" s="13">
        <v>0.96111111111111114</v>
      </c>
      <c r="M69" s="28">
        <v>16</v>
      </c>
      <c r="N69" s="5"/>
      <c r="O69" s="5"/>
      <c r="P69" s="5"/>
      <c r="Q69" s="5"/>
    </row>
    <row r="70" spans="1:17" ht="14.25" customHeight="1" x14ac:dyDescent="0.25">
      <c r="A70" s="9">
        <v>473</v>
      </c>
      <c r="B70" s="9" t="s">
        <v>723</v>
      </c>
      <c r="C70" s="9" t="s">
        <v>60</v>
      </c>
      <c r="D70" s="9" t="s">
        <v>72</v>
      </c>
      <c r="E70" s="26"/>
      <c r="F70" s="26">
        <v>0.31458333333333333</v>
      </c>
      <c r="G70" s="26">
        <v>0.47222222222222227</v>
      </c>
      <c r="H70" s="26"/>
      <c r="I70" s="84"/>
      <c r="J70" s="26"/>
      <c r="K70" s="53">
        <f t="shared" si="1"/>
        <v>2</v>
      </c>
      <c r="L70" s="13">
        <v>0.78680555555555554</v>
      </c>
      <c r="M70" s="28">
        <v>17</v>
      </c>
      <c r="N70" s="5"/>
      <c r="O70" s="5"/>
      <c r="P70" s="5"/>
      <c r="Q70" s="5"/>
    </row>
    <row r="71" spans="1:17" ht="14.25" customHeight="1" x14ac:dyDescent="0.25">
      <c r="A71" s="9">
        <v>403</v>
      </c>
      <c r="B71" s="52" t="s">
        <v>603</v>
      </c>
      <c r="C71" s="52" t="s">
        <v>655</v>
      </c>
      <c r="D71" s="52" t="s">
        <v>72</v>
      </c>
      <c r="E71" s="26">
        <v>0.33055555555555555</v>
      </c>
      <c r="F71" s="26">
        <v>0.68680555555555556</v>
      </c>
      <c r="G71" s="26"/>
      <c r="H71" s="26"/>
      <c r="I71" s="26"/>
      <c r="J71" s="26"/>
      <c r="K71" s="53">
        <f t="shared" si="1"/>
        <v>2</v>
      </c>
      <c r="L71" s="13">
        <v>1.0173611111111112</v>
      </c>
      <c r="M71" s="28">
        <v>18</v>
      </c>
      <c r="N71" s="5"/>
      <c r="O71" s="5"/>
      <c r="P71" s="5"/>
      <c r="Q71" s="5"/>
    </row>
    <row r="72" spans="1:17" ht="14.25" customHeight="1" x14ac:dyDescent="0.25">
      <c r="A72" s="9">
        <v>479</v>
      </c>
      <c r="B72" s="9" t="s">
        <v>95</v>
      </c>
      <c r="C72" s="9" t="s">
        <v>683</v>
      </c>
      <c r="D72" s="9" t="s">
        <v>72</v>
      </c>
      <c r="E72" s="26"/>
      <c r="F72" s="26">
        <v>0.24236111111111111</v>
      </c>
      <c r="G72" s="26"/>
      <c r="H72" s="26"/>
      <c r="I72" s="26"/>
      <c r="J72" s="26"/>
      <c r="K72" s="53">
        <f t="shared" ref="K72:K76" si="2">COUNTA(E72,F72,G72,H72,I72,J72)</f>
        <v>1</v>
      </c>
      <c r="L72" s="13">
        <v>0.24236111111111111</v>
      </c>
      <c r="M72" s="27"/>
      <c r="N72" s="5"/>
      <c r="O72" s="5"/>
      <c r="P72" s="5"/>
      <c r="Q72" s="5"/>
    </row>
    <row r="73" spans="1:17" ht="14.25" customHeight="1" x14ac:dyDescent="0.25">
      <c r="A73" s="9">
        <v>187</v>
      </c>
      <c r="B73" s="9" t="s">
        <v>68</v>
      </c>
      <c r="C73" s="9" t="s">
        <v>441</v>
      </c>
      <c r="D73" s="9" t="s">
        <v>72</v>
      </c>
      <c r="E73" s="85">
        <v>0.28611111111111115</v>
      </c>
      <c r="F73" s="26"/>
      <c r="G73" s="26"/>
      <c r="H73" s="26"/>
      <c r="I73" s="26"/>
      <c r="J73" s="26"/>
      <c r="K73" s="53">
        <f t="shared" si="2"/>
        <v>1</v>
      </c>
      <c r="L73" s="13">
        <v>0.28611111111111115</v>
      </c>
      <c r="M73" s="28"/>
      <c r="N73" s="5"/>
      <c r="O73" s="5"/>
      <c r="P73" s="5"/>
      <c r="Q73" s="5"/>
    </row>
    <row r="74" spans="1:17" ht="14.25" customHeight="1" x14ac:dyDescent="0.25">
      <c r="A74" s="9">
        <v>487</v>
      </c>
      <c r="B74" s="9" t="s">
        <v>46</v>
      </c>
      <c r="C74" s="9" t="s">
        <v>715</v>
      </c>
      <c r="D74" s="9" t="s">
        <v>72</v>
      </c>
      <c r="E74" s="26"/>
      <c r="F74" s="26">
        <v>0.3034722222222222</v>
      </c>
      <c r="G74" s="26"/>
      <c r="H74" s="26"/>
      <c r="I74" s="26"/>
      <c r="J74" s="26"/>
      <c r="K74" s="53">
        <f t="shared" si="2"/>
        <v>1</v>
      </c>
      <c r="L74" s="13">
        <v>0.3034722222222222</v>
      </c>
      <c r="M74" s="51"/>
      <c r="N74" s="5"/>
      <c r="O74" s="5"/>
      <c r="P74" s="5"/>
      <c r="Q74" s="5"/>
    </row>
    <row r="75" spans="1:17" s="110" customFormat="1" ht="14.25" customHeight="1" x14ac:dyDescent="0.25">
      <c r="A75" s="52">
        <v>102</v>
      </c>
      <c r="B75" s="52" t="s">
        <v>61</v>
      </c>
      <c r="C75" s="52" t="s">
        <v>600</v>
      </c>
      <c r="D75" s="52" t="s">
        <v>72</v>
      </c>
      <c r="E75" s="58">
        <v>0.3125</v>
      </c>
      <c r="F75" s="58"/>
      <c r="G75" s="58"/>
      <c r="H75" s="58"/>
      <c r="I75" s="84"/>
      <c r="J75" s="58"/>
      <c r="K75" s="53">
        <f t="shared" si="2"/>
        <v>1</v>
      </c>
      <c r="L75" s="108">
        <v>0.3125</v>
      </c>
      <c r="M75" s="51"/>
      <c r="N75" s="109"/>
      <c r="O75" s="109"/>
      <c r="P75" s="109"/>
      <c r="Q75" s="109"/>
    </row>
    <row r="76" spans="1:17" ht="14.25" customHeight="1" x14ac:dyDescent="0.25">
      <c r="A76" s="9">
        <v>530</v>
      </c>
      <c r="B76" s="52" t="s">
        <v>84</v>
      </c>
      <c r="C76" s="52" t="s">
        <v>717</v>
      </c>
      <c r="D76" s="52" t="s">
        <v>72</v>
      </c>
      <c r="E76" s="26"/>
      <c r="F76" s="26">
        <v>0.3527777777777778</v>
      </c>
      <c r="G76" s="26"/>
      <c r="H76" s="26"/>
      <c r="I76" s="26"/>
      <c r="J76" s="26"/>
      <c r="K76" s="53">
        <f t="shared" si="2"/>
        <v>1</v>
      </c>
      <c r="L76" s="13">
        <v>0.3527777777777778</v>
      </c>
      <c r="M76" s="28"/>
      <c r="N76" s="5"/>
      <c r="O76" s="5"/>
      <c r="P76" s="5"/>
      <c r="Q76" s="5"/>
    </row>
    <row r="77" spans="1:17" ht="14.25" customHeight="1" x14ac:dyDescent="0.25">
      <c r="A77" s="9">
        <v>87</v>
      </c>
      <c r="B77" s="9" t="s">
        <v>436</v>
      </c>
      <c r="C77" s="9" t="s">
        <v>437</v>
      </c>
      <c r="D77" s="9" t="s">
        <v>72</v>
      </c>
      <c r="E77" s="26">
        <v>0.35486111111111113</v>
      </c>
      <c r="F77" s="26"/>
      <c r="G77" s="26"/>
      <c r="H77" s="26"/>
      <c r="I77" s="26"/>
      <c r="J77" s="26"/>
      <c r="K77" s="53">
        <f t="shared" ref="K77:K81" si="3">COUNTA(E77,F77,G77,H77,I77,J77)</f>
        <v>1</v>
      </c>
      <c r="L77" s="13">
        <v>0.35486111111111113</v>
      </c>
      <c r="M77" s="28"/>
      <c r="N77" s="5"/>
      <c r="O77" s="5"/>
      <c r="P77" s="5"/>
      <c r="Q77" s="5"/>
    </row>
    <row r="78" spans="1:17" ht="14.25" customHeight="1" x14ac:dyDescent="0.25">
      <c r="A78" s="9">
        <v>536</v>
      </c>
      <c r="B78" s="9" t="s">
        <v>603</v>
      </c>
      <c r="C78" s="9" t="s">
        <v>677</v>
      </c>
      <c r="D78" s="9" t="s">
        <v>72</v>
      </c>
      <c r="E78" s="26"/>
      <c r="F78" s="26"/>
      <c r="G78" s="26">
        <v>0.36458333333333331</v>
      </c>
      <c r="H78" s="26"/>
      <c r="I78" s="26"/>
      <c r="J78" s="26"/>
      <c r="K78" s="53">
        <f t="shared" si="3"/>
        <v>1</v>
      </c>
      <c r="L78" s="13">
        <v>0.36458333333333331</v>
      </c>
      <c r="M78" s="28"/>
      <c r="N78" s="5"/>
      <c r="O78" s="5"/>
      <c r="P78" s="5"/>
      <c r="Q78" s="5"/>
    </row>
    <row r="79" spans="1:17" ht="14.25" customHeight="1" x14ac:dyDescent="0.25">
      <c r="A79" s="9">
        <v>530</v>
      </c>
      <c r="B79" s="9" t="s">
        <v>84</v>
      </c>
      <c r="C79" s="9" t="s">
        <v>717</v>
      </c>
      <c r="D79" s="9" t="s">
        <v>72</v>
      </c>
      <c r="E79" s="26"/>
      <c r="F79" s="26"/>
      <c r="G79" s="26">
        <v>0.39999999999999997</v>
      </c>
      <c r="H79" s="26"/>
      <c r="I79" s="26"/>
      <c r="J79" s="26"/>
      <c r="K79" s="53">
        <f t="shared" si="3"/>
        <v>1</v>
      </c>
      <c r="L79" s="13">
        <v>0.39999999999999997</v>
      </c>
      <c r="M79" s="28"/>
      <c r="N79" s="5"/>
      <c r="O79" s="5"/>
      <c r="P79" s="5"/>
      <c r="Q79" s="5"/>
    </row>
    <row r="80" spans="1:17" ht="14.25" customHeight="1" x14ac:dyDescent="0.25">
      <c r="A80" s="9">
        <v>532</v>
      </c>
      <c r="B80" s="9" t="s">
        <v>725</v>
      </c>
      <c r="C80" s="9" t="s">
        <v>724</v>
      </c>
      <c r="D80" s="9" t="s">
        <v>72</v>
      </c>
      <c r="E80" s="26"/>
      <c r="F80" s="26"/>
      <c r="G80" s="26">
        <v>0.40138888888888885</v>
      </c>
      <c r="H80" s="26"/>
      <c r="I80" s="26"/>
      <c r="J80" s="26"/>
      <c r="K80" s="53">
        <f t="shared" si="3"/>
        <v>1</v>
      </c>
      <c r="L80" s="13">
        <v>0.40138888888888885</v>
      </c>
      <c r="M80" s="28"/>
      <c r="N80" s="5"/>
      <c r="O80" s="5"/>
      <c r="P80" s="5"/>
      <c r="Q80" s="5"/>
    </row>
    <row r="81" spans="1:17" ht="14.25" customHeight="1" x14ac:dyDescent="0.25">
      <c r="A81" s="9">
        <v>538</v>
      </c>
      <c r="B81" s="9" t="s">
        <v>103</v>
      </c>
      <c r="C81" s="9" t="s">
        <v>724</v>
      </c>
      <c r="D81" s="9" t="s">
        <v>72</v>
      </c>
      <c r="E81" s="26"/>
      <c r="F81" s="26"/>
      <c r="G81" s="26">
        <v>0.40902777777777777</v>
      </c>
      <c r="H81" s="26"/>
      <c r="I81" s="26"/>
      <c r="J81" s="26"/>
      <c r="K81" s="53">
        <f t="shared" si="3"/>
        <v>1</v>
      </c>
      <c r="L81" s="13">
        <v>0.40902777777777777</v>
      </c>
      <c r="M81" s="28"/>
      <c r="N81" s="5"/>
      <c r="O81" s="5"/>
      <c r="P81" s="5"/>
      <c r="Q81" s="5"/>
    </row>
    <row r="82" spans="1:17" ht="14.25" customHeight="1" x14ac:dyDescent="0.25">
      <c r="A82" s="14"/>
      <c r="B82" s="14"/>
      <c r="C82" s="14"/>
      <c r="D82" s="14"/>
      <c r="E82" s="17"/>
      <c r="F82" s="26"/>
      <c r="G82" s="26"/>
      <c r="H82" s="10"/>
      <c r="I82" s="10"/>
      <c r="J82" s="10"/>
      <c r="K82" s="53"/>
      <c r="L82" s="13"/>
      <c r="M82" s="14"/>
      <c r="N82" s="5"/>
      <c r="O82" s="5"/>
      <c r="P82" s="5"/>
      <c r="Q82" s="5"/>
    </row>
    <row r="83" spans="1:17" ht="14.25" customHeight="1" x14ac:dyDescent="0.25">
      <c r="A83" s="28"/>
      <c r="B83" s="28"/>
      <c r="C83" s="28"/>
      <c r="D83" s="28"/>
      <c r="E83" s="17"/>
      <c r="F83" s="50" t="s">
        <v>413</v>
      </c>
      <c r="G83" s="26"/>
      <c r="H83" s="26"/>
      <c r="I83" s="26"/>
      <c r="J83" s="26"/>
      <c r="K83" s="53"/>
      <c r="L83" s="13"/>
      <c r="M83" s="28"/>
      <c r="N83" s="5"/>
      <c r="O83" s="5"/>
      <c r="P83" s="5"/>
      <c r="Q83" s="5"/>
    </row>
    <row r="84" spans="1:17" ht="14.25" customHeight="1" x14ac:dyDescent="0.25">
      <c r="A84" s="9">
        <v>52</v>
      </c>
      <c r="B84" s="9" t="s">
        <v>103</v>
      </c>
      <c r="C84" s="9" t="s">
        <v>104</v>
      </c>
      <c r="D84" s="9" t="s">
        <v>98</v>
      </c>
      <c r="E84" s="26">
        <v>0.18472222222222223</v>
      </c>
      <c r="F84" s="26">
        <v>0.18472222222222223</v>
      </c>
      <c r="G84" s="26">
        <v>0.17986111111111111</v>
      </c>
      <c r="H84" s="10"/>
      <c r="I84" s="26"/>
      <c r="J84" s="26"/>
      <c r="K84" s="53">
        <f t="shared" ref="K84:K112" si="4">COUNTA(E84,F84,G84,H84,I84,J84)</f>
        <v>3</v>
      </c>
      <c r="L84" s="13">
        <v>0.5493055555555556</v>
      </c>
      <c r="M84" s="56">
        <v>1</v>
      </c>
      <c r="N84" s="5"/>
      <c r="O84" s="5"/>
      <c r="P84" s="5"/>
      <c r="Q84" s="5"/>
    </row>
    <row r="85" spans="1:17" ht="14.25" customHeight="1" x14ac:dyDescent="0.25">
      <c r="A85" s="9">
        <v>54</v>
      </c>
      <c r="B85" s="9" t="s">
        <v>25</v>
      </c>
      <c r="C85" s="9" t="s">
        <v>100</v>
      </c>
      <c r="D85" s="9" t="s">
        <v>98</v>
      </c>
      <c r="E85" s="26">
        <v>0.1875</v>
      </c>
      <c r="F85" s="26">
        <v>0.18611111111111112</v>
      </c>
      <c r="G85" s="26">
        <v>0.18541666666666667</v>
      </c>
      <c r="H85" s="26"/>
      <c r="I85" s="26"/>
      <c r="J85" s="26"/>
      <c r="K85" s="53">
        <f t="shared" si="4"/>
        <v>3</v>
      </c>
      <c r="L85" s="13">
        <v>0.55902777777777779</v>
      </c>
      <c r="M85" s="27">
        <v>2</v>
      </c>
      <c r="N85" s="5"/>
      <c r="O85" s="5"/>
      <c r="P85" s="5"/>
      <c r="Q85" s="5"/>
    </row>
    <row r="86" spans="1:17" ht="14.25" customHeight="1" x14ac:dyDescent="0.25">
      <c r="A86" s="9">
        <v>258</v>
      </c>
      <c r="B86" s="52" t="s">
        <v>606</v>
      </c>
      <c r="C86" s="52" t="s">
        <v>607</v>
      </c>
      <c r="D86" s="52" t="s">
        <v>98</v>
      </c>
      <c r="E86" s="26">
        <v>0.20347222222222219</v>
      </c>
      <c r="F86" s="26">
        <v>0.18958333333333333</v>
      </c>
      <c r="G86" s="26"/>
      <c r="H86" s="26"/>
      <c r="I86" s="26"/>
      <c r="J86" s="26"/>
      <c r="K86" s="53">
        <f t="shared" si="4"/>
        <v>2</v>
      </c>
      <c r="L86" s="13">
        <v>0.39305555555555555</v>
      </c>
      <c r="M86" s="56">
        <v>3</v>
      </c>
      <c r="N86" s="5"/>
      <c r="O86" s="5"/>
      <c r="P86" s="5"/>
      <c r="Q86" s="5"/>
    </row>
    <row r="87" spans="1:17" ht="14.25" customHeight="1" x14ac:dyDescent="0.25">
      <c r="A87" s="9">
        <v>355</v>
      </c>
      <c r="B87" s="52" t="s">
        <v>73</v>
      </c>
      <c r="C87" s="52" t="s">
        <v>74</v>
      </c>
      <c r="D87" s="9" t="s">
        <v>98</v>
      </c>
      <c r="E87" s="85">
        <v>0.20972222222222223</v>
      </c>
      <c r="F87" s="26">
        <v>0.18680555555555556</v>
      </c>
      <c r="G87" s="26">
        <v>0.19513888888888889</v>
      </c>
      <c r="H87" s="26"/>
      <c r="I87" s="26"/>
      <c r="J87" s="26"/>
      <c r="K87" s="53">
        <f t="shared" si="4"/>
        <v>3</v>
      </c>
      <c r="L87" s="13">
        <v>0.59166666666666667</v>
      </c>
      <c r="M87" s="27">
        <v>4</v>
      </c>
      <c r="N87" s="5"/>
      <c r="O87" s="5"/>
      <c r="P87" s="5"/>
      <c r="Q87" s="5"/>
    </row>
    <row r="88" spans="1:17" ht="14.25" customHeight="1" x14ac:dyDescent="0.25">
      <c r="A88" s="9">
        <v>122</v>
      </c>
      <c r="B88" s="52" t="s">
        <v>70</v>
      </c>
      <c r="C88" s="52" t="s">
        <v>71</v>
      </c>
      <c r="D88" s="9" t="s">
        <v>98</v>
      </c>
      <c r="E88" s="85">
        <v>0.20833333333333334</v>
      </c>
      <c r="F88" s="26">
        <v>0.1986111111111111</v>
      </c>
      <c r="G88" s="26">
        <v>0.19652777777777777</v>
      </c>
      <c r="H88" s="26"/>
      <c r="I88" s="26"/>
      <c r="J88" s="26"/>
      <c r="K88" s="53">
        <f t="shared" si="4"/>
        <v>3</v>
      </c>
      <c r="L88" s="13">
        <v>0.60347222222222219</v>
      </c>
      <c r="M88" s="89" t="s">
        <v>737</v>
      </c>
      <c r="N88" s="5"/>
      <c r="O88" s="5"/>
      <c r="P88" s="5"/>
      <c r="Q88" s="5"/>
    </row>
    <row r="89" spans="1:17" ht="14.25" customHeight="1" x14ac:dyDescent="0.25">
      <c r="A89" s="9">
        <v>239</v>
      </c>
      <c r="B89" s="9" t="s">
        <v>105</v>
      </c>
      <c r="C89" s="9" t="s">
        <v>106</v>
      </c>
      <c r="D89" s="9" t="s">
        <v>98</v>
      </c>
      <c r="E89" s="26">
        <v>0.20833333333333334</v>
      </c>
      <c r="F89" s="26">
        <v>0.20555555555555557</v>
      </c>
      <c r="G89" s="26">
        <v>0.20208333333333331</v>
      </c>
      <c r="H89" s="26"/>
      <c r="I89" s="26"/>
      <c r="J89" s="26"/>
      <c r="K89" s="53">
        <f t="shared" si="4"/>
        <v>3</v>
      </c>
      <c r="L89" s="13">
        <v>0.61597222222222225</v>
      </c>
      <c r="M89" s="89" t="s">
        <v>718</v>
      </c>
      <c r="N89" s="5"/>
      <c r="O89" s="5"/>
      <c r="P89" s="5"/>
      <c r="Q89" s="5"/>
    </row>
    <row r="90" spans="1:17" ht="14.25" customHeight="1" x14ac:dyDescent="0.25">
      <c r="A90" s="9">
        <v>255</v>
      </c>
      <c r="B90" s="52" t="s">
        <v>68</v>
      </c>
      <c r="C90" s="52" t="s">
        <v>608</v>
      </c>
      <c r="D90" s="52" t="s">
        <v>98</v>
      </c>
      <c r="E90" s="26">
        <v>0.20208333333333331</v>
      </c>
      <c r="F90" s="26"/>
      <c r="G90" s="26">
        <v>0.21249999999999999</v>
      </c>
      <c r="H90" s="26"/>
      <c r="I90" s="26"/>
      <c r="J90" s="26"/>
      <c r="K90" s="53">
        <f t="shared" si="4"/>
        <v>2</v>
      </c>
      <c r="L90" s="13">
        <v>0.4145833333333333</v>
      </c>
      <c r="M90" s="51">
        <v>7</v>
      </c>
      <c r="N90" s="5"/>
      <c r="O90" s="5"/>
      <c r="P90" s="5"/>
      <c r="Q90" s="5"/>
    </row>
    <row r="91" spans="1:17" ht="14.25" customHeight="1" x14ac:dyDescent="0.25">
      <c r="A91" s="9">
        <v>217</v>
      </c>
      <c r="B91" s="52" t="s">
        <v>63</v>
      </c>
      <c r="C91" s="52" t="s">
        <v>75</v>
      </c>
      <c r="D91" s="9" t="s">
        <v>98</v>
      </c>
      <c r="E91" s="26">
        <v>0.21249999999999999</v>
      </c>
      <c r="F91" s="26">
        <v>0.21249999999999999</v>
      </c>
      <c r="G91" s="26">
        <v>0.20833333333333334</v>
      </c>
      <c r="H91" s="10"/>
      <c r="I91" s="26"/>
      <c r="J91" s="26"/>
      <c r="K91" s="53">
        <f t="shared" si="4"/>
        <v>3</v>
      </c>
      <c r="L91" s="13">
        <v>0.6333333333333333</v>
      </c>
      <c r="M91" s="28">
        <v>8</v>
      </c>
      <c r="N91" s="5"/>
      <c r="O91" s="5"/>
      <c r="P91" s="5"/>
      <c r="Q91" s="5"/>
    </row>
    <row r="92" spans="1:17" ht="14.25" customHeight="1" x14ac:dyDescent="0.25">
      <c r="A92" s="9">
        <v>201</v>
      </c>
      <c r="B92" s="52" t="s">
        <v>708</v>
      </c>
      <c r="C92" s="9" t="s">
        <v>435</v>
      </c>
      <c r="D92" s="9" t="s">
        <v>98</v>
      </c>
      <c r="E92" s="26">
        <v>0.20555555555555557</v>
      </c>
      <c r="F92" s="26">
        <v>0.23263888888888887</v>
      </c>
      <c r="G92" s="26">
        <v>0.20694444444444446</v>
      </c>
      <c r="H92" s="26"/>
      <c r="I92" s="26"/>
      <c r="J92" s="26"/>
      <c r="K92" s="53">
        <f t="shared" si="4"/>
        <v>3</v>
      </c>
      <c r="L92" s="13">
        <v>0.64513888888888882</v>
      </c>
      <c r="M92" s="51">
        <v>9</v>
      </c>
      <c r="N92" s="5"/>
      <c r="O92" s="5"/>
      <c r="P92" s="5"/>
      <c r="Q92" s="5"/>
    </row>
    <row r="93" spans="1:17" ht="14.25" customHeight="1" x14ac:dyDescent="0.25">
      <c r="A93" s="9">
        <v>220</v>
      </c>
      <c r="B93" s="9" t="s">
        <v>119</v>
      </c>
      <c r="C93" s="9" t="s">
        <v>120</v>
      </c>
      <c r="D93" s="9" t="s">
        <v>98</v>
      </c>
      <c r="E93" s="26">
        <v>0.21388888888888891</v>
      </c>
      <c r="F93" s="26">
        <v>0.22500000000000001</v>
      </c>
      <c r="G93" s="26">
        <v>0.21041666666666667</v>
      </c>
      <c r="H93" s="26"/>
      <c r="I93" s="26"/>
      <c r="J93" s="26"/>
      <c r="K93" s="53">
        <f t="shared" si="4"/>
        <v>3</v>
      </c>
      <c r="L93" s="13">
        <v>0.64930555555555558</v>
      </c>
      <c r="M93" s="51">
        <v>10</v>
      </c>
      <c r="N93" s="5"/>
      <c r="O93" s="5"/>
      <c r="P93" s="5"/>
      <c r="Q93" s="5"/>
    </row>
    <row r="94" spans="1:17" ht="14.25" customHeight="1" x14ac:dyDescent="0.25">
      <c r="A94" s="9">
        <v>32</v>
      </c>
      <c r="B94" s="52" t="s">
        <v>61</v>
      </c>
      <c r="C94" s="52" t="s">
        <v>506</v>
      </c>
      <c r="D94" s="52" t="s">
        <v>98</v>
      </c>
      <c r="E94" s="26">
        <v>0.22430555555555556</v>
      </c>
      <c r="F94" s="26"/>
      <c r="G94" s="26">
        <v>0.23194444444444443</v>
      </c>
      <c r="H94" s="26"/>
      <c r="I94" s="26"/>
      <c r="J94" s="26"/>
      <c r="K94" s="53">
        <f t="shared" si="4"/>
        <v>2</v>
      </c>
      <c r="L94" s="13">
        <v>0.45624999999999999</v>
      </c>
      <c r="M94" s="51">
        <v>11</v>
      </c>
      <c r="N94" s="5"/>
      <c r="O94" s="5"/>
      <c r="P94" s="5"/>
      <c r="Q94" s="5"/>
    </row>
    <row r="95" spans="1:17" ht="14.25" customHeight="1" x14ac:dyDescent="0.25">
      <c r="A95" s="9">
        <v>88</v>
      </c>
      <c r="B95" s="52" t="s">
        <v>40</v>
      </c>
      <c r="C95" s="52" t="s">
        <v>77</v>
      </c>
      <c r="D95" s="9" t="s">
        <v>98</v>
      </c>
      <c r="E95" s="85">
        <v>0.23402777777777781</v>
      </c>
      <c r="F95" s="26">
        <v>0.22638888888888889</v>
      </c>
      <c r="G95" s="26">
        <v>0.22916666666666666</v>
      </c>
      <c r="H95" s="26"/>
      <c r="I95" s="26"/>
      <c r="J95" s="26"/>
      <c r="K95" s="53">
        <f t="shared" si="4"/>
        <v>3</v>
      </c>
      <c r="L95" s="13">
        <v>0.68958333333333333</v>
      </c>
      <c r="M95" s="90" t="s">
        <v>738</v>
      </c>
      <c r="N95" s="5"/>
      <c r="O95" s="5"/>
      <c r="P95" s="5"/>
      <c r="Q95" s="5"/>
    </row>
    <row r="96" spans="1:17" ht="14.25" customHeight="1" x14ac:dyDescent="0.25">
      <c r="A96" s="9">
        <v>89</v>
      </c>
      <c r="B96" s="52" t="s">
        <v>80</v>
      </c>
      <c r="C96" s="52" t="s">
        <v>81</v>
      </c>
      <c r="D96" s="9" t="s">
        <v>98</v>
      </c>
      <c r="E96" s="26">
        <v>0.23541666666666669</v>
      </c>
      <c r="F96" s="26">
        <v>0.23263888888888887</v>
      </c>
      <c r="G96" s="26">
        <v>0.23333333333333331</v>
      </c>
      <c r="H96" s="26"/>
      <c r="I96" s="26"/>
      <c r="J96" s="84"/>
      <c r="K96" s="53">
        <f t="shared" si="4"/>
        <v>3</v>
      </c>
      <c r="L96" s="13">
        <v>0.70138888888888884</v>
      </c>
      <c r="M96" s="28">
        <v>13</v>
      </c>
      <c r="N96" s="5"/>
      <c r="O96" s="5"/>
      <c r="P96" s="5"/>
      <c r="Q96" s="5"/>
    </row>
    <row r="97" spans="1:17" ht="14.25" customHeight="1" x14ac:dyDescent="0.25">
      <c r="A97" s="9">
        <v>4</v>
      </c>
      <c r="B97" s="52" t="s">
        <v>84</v>
      </c>
      <c r="C97" s="52" t="s">
        <v>85</v>
      </c>
      <c r="D97" s="52" t="s">
        <v>98</v>
      </c>
      <c r="E97" s="26">
        <v>0.23402777777777781</v>
      </c>
      <c r="F97" s="26">
        <v>0.26041666666666669</v>
      </c>
      <c r="G97" s="26">
        <v>0.25416666666666665</v>
      </c>
      <c r="H97" s="26"/>
      <c r="I97" s="26"/>
      <c r="J97" s="26"/>
      <c r="K97" s="53">
        <f t="shared" si="4"/>
        <v>3</v>
      </c>
      <c r="L97" s="13">
        <v>0.74861111111111101</v>
      </c>
      <c r="M97" s="28">
        <v>14</v>
      </c>
      <c r="N97" s="5"/>
      <c r="O97" s="5"/>
      <c r="P97" s="5"/>
      <c r="Q97" s="5"/>
    </row>
    <row r="98" spans="1:17" ht="14.25" customHeight="1" x14ac:dyDescent="0.25">
      <c r="A98" s="9">
        <v>511</v>
      </c>
      <c r="B98" s="9" t="s">
        <v>65</v>
      </c>
      <c r="C98" s="9" t="s">
        <v>87</v>
      </c>
      <c r="D98" s="9" t="s">
        <v>98</v>
      </c>
      <c r="E98" s="26"/>
      <c r="F98" s="26">
        <v>0.24583333333333335</v>
      </c>
      <c r="G98" s="26">
        <v>0.2673611111111111</v>
      </c>
      <c r="H98" s="26"/>
      <c r="I98" s="26"/>
      <c r="J98" s="26"/>
      <c r="K98" s="53">
        <f t="shared" si="4"/>
        <v>2</v>
      </c>
      <c r="L98" s="13">
        <v>0.5131944444444444</v>
      </c>
      <c r="M98" s="28">
        <v>15</v>
      </c>
      <c r="N98" s="5"/>
      <c r="O98" s="5"/>
      <c r="P98" s="5"/>
      <c r="Q98" s="5"/>
    </row>
    <row r="99" spans="1:17" ht="14.25" customHeight="1" x14ac:dyDescent="0.25">
      <c r="A99" s="9">
        <v>406</v>
      </c>
      <c r="B99" s="52" t="s">
        <v>33</v>
      </c>
      <c r="C99" s="52" t="s">
        <v>83</v>
      </c>
      <c r="D99" s="9" t="s">
        <v>98</v>
      </c>
      <c r="E99" s="26">
        <v>0.25</v>
      </c>
      <c r="F99" s="85">
        <v>0.25416666666666665</v>
      </c>
      <c r="G99" s="26">
        <v>0.25555555555555559</v>
      </c>
      <c r="H99" s="26"/>
      <c r="I99" s="26"/>
      <c r="J99" s="26"/>
      <c r="K99" s="53">
        <f t="shared" si="4"/>
        <v>3</v>
      </c>
      <c r="L99" s="13">
        <v>0.7597222222222223</v>
      </c>
      <c r="M99" s="14">
        <v>16</v>
      </c>
      <c r="N99" s="5"/>
      <c r="O99" s="5"/>
      <c r="P99" s="5"/>
      <c r="Q99" s="5"/>
    </row>
    <row r="100" spans="1:17" ht="14.25" customHeight="1" x14ac:dyDescent="0.25">
      <c r="A100" s="9">
        <v>7</v>
      </c>
      <c r="B100" s="52" t="s">
        <v>432</v>
      </c>
      <c r="C100" s="52" t="s">
        <v>433</v>
      </c>
      <c r="D100" s="9" t="s">
        <v>98</v>
      </c>
      <c r="E100" s="26">
        <v>0.24652777777777779</v>
      </c>
      <c r="F100" s="26"/>
      <c r="G100" s="26">
        <v>0.26874999999999999</v>
      </c>
      <c r="H100" s="26"/>
      <c r="I100" s="84"/>
      <c r="J100" s="26"/>
      <c r="K100" s="53">
        <f t="shared" si="4"/>
        <v>2</v>
      </c>
      <c r="L100" s="13">
        <v>0.51527777777777783</v>
      </c>
      <c r="M100" s="28">
        <v>17</v>
      </c>
      <c r="N100" s="5"/>
      <c r="O100" s="5"/>
      <c r="P100" s="5"/>
      <c r="Q100" s="5"/>
    </row>
    <row r="101" spans="1:17" ht="14.25" customHeight="1" x14ac:dyDescent="0.25">
      <c r="A101" s="9">
        <v>222</v>
      </c>
      <c r="B101" s="52" t="s">
        <v>40</v>
      </c>
      <c r="C101" s="52" t="s">
        <v>82</v>
      </c>
      <c r="D101" s="9" t="s">
        <v>98</v>
      </c>
      <c r="E101" s="26">
        <v>0.2638888888888889</v>
      </c>
      <c r="F101" s="26"/>
      <c r="G101" s="26">
        <v>0.25833333333333336</v>
      </c>
      <c r="H101" s="26"/>
      <c r="I101" s="26"/>
      <c r="J101" s="26"/>
      <c r="K101" s="53">
        <f t="shared" si="4"/>
        <v>2</v>
      </c>
      <c r="L101" s="13">
        <v>0.52222222222222225</v>
      </c>
      <c r="M101" s="14">
        <v>18</v>
      </c>
      <c r="N101" s="5"/>
      <c r="O101" s="5"/>
      <c r="P101" s="5"/>
      <c r="Q101" s="5"/>
    </row>
    <row r="102" spans="1:17" ht="14.25" customHeight="1" x14ac:dyDescent="0.25">
      <c r="A102" s="9">
        <v>99</v>
      </c>
      <c r="B102" s="52" t="s">
        <v>94</v>
      </c>
      <c r="C102" s="52" t="s">
        <v>541</v>
      </c>
      <c r="D102" s="52" t="s">
        <v>98</v>
      </c>
      <c r="E102" s="26">
        <v>0.28055555555555556</v>
      </c>
      <c r="F102" s="26">
        <v>0.26041666666666669</v>
      </c>
      <c r="G102" s="26">
        <v>0.26250000000000001</v>
      </c>
      <c r="H102" s="10"/>
      <c r="I102" s="10"/>
      <c r="J102" s="10"/>
      <c r="K102" s="53">
        <f t="shared" si="4"/>
        <v>3</v>
      </c>
      <c r="L102" s="13">
        <v>0.80347222222222225</v>
      </c>
      <c r="M102" s="14">
        <v>19</v>
      </c>
      <c r="N102" s="5"/>
      <c r="O102" s="5"/>
      <c r="P102" s="5"/>
      <c r="Q102" s="5"/>
    </row>
    <row r="103" spans="1:17" ht="14.25" customHeight="1" x14ac:dyDescent="0.25">
      <c r="A103" s="9">
        <v>237</v>
      </c>
      <c r="B103" s="52" t="s">
        <v>86</v>
      </c>
      <c r="C103" s="52" t="s">
        <v>22</v>
      </c>
      <c r="D103" s="9" t="s">
        <v>98</v>
      </c>
      <c r="E103" s="10">
        <v>0.26805555555555555</v>
      </c>
      <c r="F103" s="26">
        <v>0.27708333333333335</v>
      </c>
      <c r="G103" s="26"/>
      <c r="H103" s="10"/>
      <c r="I103" s="10"/>
      <c r="J103" s="10"/>
      <c r="K103" s="53">
        <f t="shared" si="4"/>
        <v>2</v>
      </c>
      <c r="L103" s="13">
        <v>0.54513888888888895</v>
      </c>
      <c r="M103" s="14">
        <v>20</v>
      </c>
      <c r="N103" s="5"/>
      <c r="O103" s="5"/>
      <c r="P103" s="5"/>
      <c r="Q103" s="5"/>
    </row>
    <row r="104" spans="1:17" ht="14.25" customHeight="1" x14ac:dyDescent="0.25">
      <c r="A104" s="9">
        <v>331</v>
      </c>
      <c r="B104" s="9" t="s">
        <v>19</v>
      </c>
      <c r="C104" s="9" t="s">
        <v>38</v>
      </c>
      <c r="D104" s="9" t="s">
        <v>98</v>
      </c>
      <c r="E104" s="26">
        <v>0.31736111111111115</v>
      </c>
      <c r="F104" s="26"/>
      <c r="G104" s="26">
        <v>0.24097222222222223</v>
      </c>
      <c r="H104" s="10"/>
      <c r="I104" s="10"/>
      <c r="J104" s="10"/>
      <c r="K104" s="53">
        <f t="shared" si="4"/>
        <v>2</v>
      </c>
      <c r="L104" s="13">
        <v>0.55833333333333335</v>
      </c>
      <c r="M104" s="14">
        <v>21</v>
      </c>
      <c r="N104" s="5"/>
      <c r="O104" s="5"/>
      <c r="P104" s="5"/>
      <c r="Q104" s="5"/>
    </row>
    <row r="105" spans="1:17" ht="14.25" customHeight="1" x14ac:dyDescent="0.25">
      <c r="A105" s="9">
        <v>332</v>
      </c>
      <c r="B105" s="9" t="s">
        <v>90</v>
      </c>
      <c r="C105" s="9" t="s">
        <v>114</v>
      </c>
      <c r="D105" s="9" t="s">
        <v>98</v>
      </c>
      <c r="E105" s="26">
        <v>0.31736111111111115</v>
      </c>
      <c r="F105" s="26">
        <v>0.27152777777777776</v>
      </c>
      <c r="G105" s="26">
        <v>0.26041666666666669</v>
      </c>
      <c r="H105" s="26"/>
      <c r="I105" s="26"/>
      <c r="J105" s="26"/>
      <c r="K105" s="53">
        <f t="shared" si="4"/>
        <v>3</v>
      </c>
      <c r="L105" s="13">
        <v>0.84930555555555554</v>
      </c>
      <c r="M105" s="28">
        <v>22</v>
      </c>
      <c r="N105" s="5"/>
      <c r="O105" s="5"/>
      <c r="P105" s="5"/>
      <c r="Q105" s="5"/>
    </row>
    <row r="106" spans="1:17" ht="14.25" customHeight="1" x14ac:dyDescent="0.25">
      <c r="A106" s="9">
        <v>9</v>
      </c>
      <c r="B106" s="9" t="s">
        <v>90</v>
      </c>
      <c r="C106" s="9" t="s">
        <v>113</v>
      </c>
      <c r="D106" s="9" t="s">
        <v>98</v>
      </c>
      <c r="E106" s="26">
        <v>0.34513888888888888</v>
      </c>
      <c r="F106" s="26">
        <v>0.22777777777777777</v>
      </c>
      <c r="G106" s="26"/>
      <c r="H106" s="26"/>
      <c r="I106" s="26"/>
      <c r="J106" s="26"/>
      <c r="K106" s="53">
        <f t="shared" si="4"/>
        <v>2</v>
      </c>
      <c r="L106" s="13">
        <v>0.57291666666666663</v>
      </c>
      <c r="M106" s="28">
        <v>23</v>
      </c>
      <c r="N106" s="5"/>
      <c r="O106" s="5"/>
      <c r="P106" s="5"/>
      <c r="Q106" s="5"/>
    </row>
    <row r="107" spans="1:17" ht="14.25" customHeight="1" x14ac:dyDescent="0.25">
      <c r="A107" s="9">
        <v>8</v>
      </c>
      <c r="B107" s="9" t="s">
        <v>40</v>
      </c>
      <c r="C107" s="9" t="s">
        <v>115</v>
      </c>
      <c r="D107" s="9" t="s">
        <v>98</v>
      </c>
      <c r="E107" s="26">
        <v>0.3430555555555555</v>
      </c>
      <c r="F107" s="26">
        <v>0.25138888888888888</v>
      </c>
      <c r="G107" s="26">
        <v>0.26874999999999999</v>
      </c>
      <c r="H107" s="10"/>
      <c r="I107" s="10"/>
      <c r="J107" s="10"/>
      <c r="K107" s="53">
        <f t="shared" si="4"/>
        <v>3</v>
      </c>
      <c r="L107" s="13">
        <v>0.86319444444444438</v>
      </c>
      <c r="M107" s="14">
        <v>24</v>
      </c>
      <c r="N107" s="5"/>
      <c r="O107" s="5"/>
      <c r="P107" s="5"/>
      <c r="Q107" s="5"/>
    </row>
    <row r="108" spans="1:17" ht="14.25" customHeight="1" x14ac:dyDescent="0.25">
      <c r="A108" s="9">
        <v>407</v>
      </c>
      <c r="B108" s="52" t="s">
        <v>123</v>
      </c>
      <c r="C108" s="52" t="s">
        <v>64</v>
      </c>
      <c r="D108" s="52" t="s">
        <v>98</v>
      </c>
      <c r="E108" s="26">
        <v>0.27916666666666667</v>
      </c>
      <c r="F108" s="26"/>
      <c r="G108" s="26">
        <v>0.30069444444444443</v>
      </c>
      <c r="H108" s="26"/>
      <c r="I108" s="26"/>
      <c r="J108" s="26"/>
      <c r="K108" s="53">
        <f t="shared" si="4"/>
        <v>2</v>
      </c>
      <c r="L108" s="13">
        <v>0.57986111111111105</v>
      </c>
      <c r="M108" s="28">
        <v>25</v>
      </c>
      <c r="N108" s="5"/>
      <c r="O108" s="5"/>
      <c r="P108" s="5"/>
      <c r="Q108" s="5"/>
    </row>
    <row r="109" spans="1:17" ht="14.25" customHeight="1" x14ac:dyDescent="0.25">
      <c r="A109" s="9">
        <v>116</v>
      </c>
      <c r="B109" s="52" t="s">
        <v>88</v>
      </c>
      <c r="C109" s="52" t="s">
        <v>605</v>
      </c>
      <c r="D109" s="52" t="s">
        <v>98</v>
      </c>
      <c r="E109" s="26">
        <v>0.3034722222222222</v>
      </c>
      <c r="F109" s="26">
        <v>0.3034722222222222</v>
      </c>
      <c r="G109" s="26">
        <v>0.28402777777777777</v>
      </c>
      <c r="H109" s="26"/>
      <c r="I109" s="26"/>
      <c r="J109" s="26"/>
      <c r="K109" s="53">
        <f t="shared" si="4"/>
        <v>3</v>
      </c>
      <c r="L109" s="13">
        <v>0.89097222222222217</v>
      </c>
      <c r="M109" s="28">
        <v>26</v>
      </c>
      <c r="N109" s="5"/>
      <c r="O109" s="5"/>
      <c r="P109" s="5"/>
      <c r="Q109" s="5"/>
    </row>
    <row r="110" spans="1:17" ht="14.25" customHeight="1" x14ac:dyDescent="0.25">
      <c r="A110" s="9">
        <v>285</v>
      </c>
      <c r="B110" s="9" t="s">
        <v>117</v>
      </c>
      <c r="C110" s="9" t="s">
        <v>62</v>
      </c>
      <c r="D110" s="9" t="s">
        <v>98</v>
      </c>
      <c r="E110" s="26">
        <v>0.31388888888888888</v>
      </c>
      <c r="F110" s="26">
        <v>0.32013888888888892</v>
      </c>
      <c r="G110" s="26">
        <v>0.32430555555555557</v>
      </c>
      <c r="H110" s="26"/>
      <c r="I110" s="26"/>
      <c r="J110" s="26"/>
      <c r="K110" s="53">
        <f t="shared" si="4"/>
        <v>3</v>
      </c>
      <c r="L110" s="13">
        <v>0.95833333333333337</v>
      </c>
      <c r="M110" s="28">
        <v>27</v>
      </c>
      <c r="N110" s="5"/>
      <c r="O110" s="5"/>
      <c r="P110" s="5"/>
      <c r="Q110" s="5"/>
    </row>
    <row r="111" spans="1:17" ht="14.25" customHeight="1" x14ac:dyDescent="0.25">
      <c r="A111" s="9">
        <v>27</v>
      </c>
      <c r="B111" s="9" t="s">
        <v>35</v>
      </c>
      <c r="C111" s="9" t="s">
        <v>116</v>
      </c>
      <c r="D111" s="9" t="s">
        <v>98</v>
      </c>
      <c r="E111" s="26">
        <v>0.40416666666666662</v>
      </c>
      <c r="F111" s="26">
        <v>0.30972222222222223</v>
      </c>
      <c r="G111" s="26">
        <v>0.34166666666666662</v>
      </c>
      <c r="H111" s="26"/>
      <c r="I111" s="26"/>
      <c r="J111" s="26"/>
      <c r="K111" s="53">
        <f t="shared" si="4"/>
        <v>3</v>
      </c>
      <c r="L111" s="13">
        <v>1.0555555555555556</v>
      </c>
      <c r="M111" s="28">
        <v>28</v>
      </c>
      <c r="N111" s="5"/>
      <c r="O111" s="5"/>
      <c r="P111" s="5"/>
      <c r="Q111" s="5"/>
    </row>
    <row r="112" spans="1:17" ht="14.25" customHeight="1" x14ac:dyDescent="0.25">
      <c r="A112" s="9">
        <v>28</v>
      </c>
      <c r="B112" s="9" t="s">
        <v>121</v>
      </c>
      <c r="C112" s="9" t="s">
        <v>505</v>
      </c>
      <c r="D112" s="9" t="s">
        <v>98</v>
      </c>
      <c r="E112" s="26">
        <v>0.40416666666666662</v>
      </c>
      <c r="F112" s="26">
        <v>0.38750000000000001</v>
      </c>
      <c r="G112" s="26">
        <v>0.34930555555555554</v>
      </c>
      <c r="H112" s="26"/>
      <c r="I112" s="26"/>
      <c r="J112" s="26"/>
      <c r="K112" s="53">
        <f t="shared" si="4"/>
        <v>3</v>
      </c>
      <c r="L112" s="13">
        <v>1.1409722222222223</v>
      </c>
      <c r="M112" s="28">
        <v>29</v>
      </c>
      <c r="N112" s="5"/>
      <c r="O112" s="5"/>
      <c r="P112" s="5"/>
      <c r="Q112" s="5"/>
    </row>
    <row r="113" spans="1:17" ht="14.25" customHeight="1" x14ac:dyDescent="0.25">
      <c r="A113" s="9">
        <v>129</v>
      </c>
      <c r="B113" s="52" t="s">
        <v>434</v>
      </c>
      <c r="C113" s="52" t="s">
        <v>76</v>
      </c>
      <c r="D113" s="9" t="s">
        <v>98</v>
      </c>
      <c r="E113" s="26">
        <v>0.21736111111111112</v>
      </c>
      <c r="F113" s="26"/>
      <c r="G113" s="26"/>
      <c r="H113" s="26"/>
      <c r="I113" s="26"/>
      <c r="J113" s="26"/>
      <c r="K113" s="53">
        <f t="shared" ref="K113" si="5">COUNTA(E113,F113,G113,H113,I113,J113)</f>
        <v>1</v>
      </c>
      <c r="L113" s="13">
        <v>0.21736111111111112</v>
      </c>
      <c r="M113" s="51"/>
      <c r="N113" s="5"/>
      <c r="O113" s="5"/>
      <c r="P113" s="5"/>
      <c r="Q113" s="5"/>
    </row>
    <row r="114" spans="1:17" ht="14.25" customHeight="1" x14ac:dyDescent="0.25">
      <c r="A114" s="9">
        <v>545</v>
      </c>
      <c r="B114" s="9" t="s">
        <v>726</v>
      </c>
      <c r="C114" s="9" t="s">
        <v>727</v>
      </c>
      <c r="D114" s="9" t="s">
        <v>98</v>
      </c>
      <c r="E114" s="26"/>
      <c r="F114" s="26"/>
      <c r="G114" s="26">
        <v>0.2298611111111111</v>
      </c>
      <c r="H114" s="26"/>
      <c r="I114" s="26"/>
      <c r="J114" s="26"/>
      <c r="K114" s="53">
        <f t="shared" ref="K114" si="6">COUNTA(E114,F114,G114,H114,I114,J114)</f>
        <v>1</v>
      </c>
      <c r="L114" s="13">
        <v>0.2298611111111111</v>
      </c>
      <c r="M114" s="28"/>
      <c r="N114" s="5"/>
      <c r="O114" s="5"/>
      <c r="P114" s="5"/>
      <c r="Q114" s="5"/>
    </row>
    <row r="115" spans="1:17" ht="14.25" customHeight="1" x14ac:dyDescent="0.25">
      <c r="A115" s="9">
        <v>247</v>
      </c>
      <c r="B115" s="9" t="s">
        <v>429</v>
      </c>
      <c r="C115" s="9" t="s">
        <v>428</v>
      </c>
      <c r="D115" s="9" t="s">
        <v>98</v>
      </c>
      <c r="E115" s="26">
        <v>0.23611111111111113</v>
      </c>
      <c r="F115" s="26"/>
      <c r="G115" s="26"/>
      <c r="H115" s="26"/>
      <c r="I115" s="26"/>
      <c r="J115" s="26"/>
      <c r="K115" s="53">
        <f t="shared" ref="K115:K119" si="7">COUNTA(E115,F115,G115,H115,I115,J115)</f>
        <v>1</v>
      </c>
      <c r="L115" s="13">
        <v>0.23611111111111113</v>
      </c>
      <c r="M115" s="28"/>
      <c r="N115" s="5"/>
      <c r="O115" s="5"/>
      <c r="P115" s="5"/>
      <c r="Q115" s="5"/>
    </row>
    <row r="116" spans="1:17" ht="14.25" customHeight="1" x14ac:dyDescent="0.25">
      <c r="A116" s="9">
        <v>491</v>
      </c>
      <c r="B116" s="52" t="s">
        <v>93</v>
      </c>
      <c r="C116" s="52" t="s">
        <v>710</v>
      </c>
      <c r="D116" s="9" t="s">
        <v>98</v>
      </c>
      <c r="E116" s="26"/>
      <c r="F116" s="85">
        <v>0.25347222222222221</v>
      </c>
      <c r="G116" s="26"/>
      <c r="H116" s="26"/>
      <c r="I116" s="26"/>
      <c r="J116" s="26"/>
      <c r="K116" s="53">
        <f t="shared" si="7"/>
        <v>1</v>
      </c>
      <c r="L116" s="13">
        <v>0.25347222222222221</v>
      </c>
      <c r="M116" s="28"/>
      <c r="N116" s="19"/>
      <c r="O116" s="19"/>
      <c r="P116" s="19"/>
      <c r="Q116" s="19"/>
    </row>
    <row r="117" spans="1:17" x14ac:dyDescent="0.25">
      <c r="A117" s="9">
        <v>138</v>
      </c>
      <c r="B117" s="52" t="s">
        <v>95</v>
      </c>
      <c r="C117" s="52" t="s">
        <v>514</v>
      </c>
      <c r="D117" s="52" t="s">
        <v>98</v>
      </c>
      <c r="E117" s="26">
        <v>0.26805555555555555</v>
      </c>
      <c r="F117" s="26"/>
      <c r="G117" s="26"/>
      <c r="H117" s="26"/>
      <c r="I117" s="84"/>
      <c r="J117" s="26"/>
      <c r="K117" s="53">
        <f t="shared" si="7"/>
        <v>1</v>
      </c>
      <c r="L117" s="13">
        <v>0.26805555555555555</v>
      </c>
      <c r="M117" s="28"/>
      <c r="N117" s="5"/>
      <c r="O117" s="5"/>
      <c r="P117" s="5"/>
      <c r="Q117" s="5"/>
    </row>
    <row r="118" spans="1:17" ht="14.25" customHeight="1" x14ac:dyDescent="0.25">
      <c r="A118" s="9">
        <v>233</v>
      </c>
      <c r="B118" s="9" t="s">
        <v>19</v>
      </c>
      <c r="C118" s="9" t="s">
        <v>185</v>
      </c>
      <c r="D118" s="9" t="s">
        <v>98</v>
      </c>
      <c r="E118" s="26">
        <v>0.28541666666666665</v>
      </c>
      <c r="F118" s="26"/>
      <c r="G118" s="26"/>
      <c r="H118" s="26"/>
      <c r="I118" s="26"/>
      <c r="J118" s="26"/>
      <c r="K118" s="53">
        <f t="shared" si="7"/>
        <v>1</v>
      </c>
      <c r="L118" s="13">
        <v>0.28541666666666665</v>
      </c>
      <c r="M118" s="28"/>
      <c r="N118" s="5"/>
      <c r="O118" s="5"/>
      <c r="P118" s="5"/>
      <c r="Q118" s="5"/>
    </row>
    <row r="119" spans="1:17" ht="14.25" customHeight="1" x14ac:dyDescent="0.25">
      <c r="A119" s="9">
        <v>412</v>
      </c>
      <c r="B119" s="9" t="s">
        <v>122</v>
      </c>
      <c r="C119" s="9" t="s">
        <v>66</v>
      </c>
      <c r="D119" s="9" t="s">
        <v>98</v>
      </c>
      <c r="E119" s="26">
        <v>0.37847222222222227</v>
      </c>
      <c r="F119" s="26"/>
      <c r="G119" s="26"/>
      <c r="H119" s="26"/>
      <c r="I119" s="26"/>
      <c r="J119" s="26"/>
      <c r="K119" s="53">
        <f t="shared" si="7"/>
        <v>1</v>
      </c>
      <c r="L119" s="13">
        <v>0.37847222222222227</v>
      </c>
      <c r="M119" s="28"/>
      <c r="N119" s="5"/>
      <c r="O119" s="5"/>
      <c r="P119" s="5"/>
      <c r="Q119" s="5"/>
    </row>
    <row r="120" spans="1:17" ht="14.25" customHeight="1" x14ac:dyDescent="0.25">
      <c r="A120" s="14"/>
      <c r="B120" s="14"/>
      <c r="C120" s="14"/>
      <c r="D120" s="14"/>
      <c r="E120" s="17"/>
      <c r="F120" s="26"/>
      <c r="G120" s="26"/>
      <c r="H120" s="10"/>
      <c r="I120" s="10"/>
      <c r="J120" s="10"/>
      <c r="K120" s="53"/>
      <c r="L120" s="13"/>
      <c r="M120" s="14"/>
      <c r="N120" s="5"/>
      <c r="O120" s="5"/>
      <c r="P120" s="5"/>
      <c r="Q120" s="5"/>
    </row>
    <row r="121" spans="1:17" ht="14.25" customHeight="1" x14ac:dyDescent="0.25">
      <c r="A121" s="28"/>
      <c r="B121" s="28"/>
      <c r="C121" s="28"/>
      <c r="D121" s="28"/>
      <c r="E121" s="17"/>
      <c r="F121" s="50" t="s">
        <v>414</v>
      </c>
      <c r="G121" s="26"/>
      <c r="H121" s="26"/>
      <c r="I121" s="26"/>
      <c r="J121" s="26"/>
      <c r="K121" s="53"/>
      <c r="L121" s="13"/>
      <c r="M121" s="28"/>
      <c r="N121" s="5"/>
      <c r="O121" s="5"/>
      <c r="P121" s="5"/>
      <c r="Q121" s="5"/>
    </row>
    <row r="122" spans="1:17" ht="14.25" customHeight="1" x14ac:dyDescent="0.25">
      <c r="A122" s="9">
        <v>226</v>
      </c>
      <c r="B122" s="9" t="s">
        <v>99</v>
      </c>
      <c r="C122" s="9" t="s">
        <v>223</v>
      </c>
      <c r="D122" s="9" t="s">
        <v>125</v>
      </c>
      <c r="E122" s="26">
        <v>0.37361111111111112</v>
      </c>
      <c r="F122" s="26">
        <v>0.38125000000000003</v>
      </c>
      <c r="G122" s="26">
        <v>0.38055555555555554</v>
      </c>
      <c r="H122" s="26"/>
      <c r="I122" s="26"/>
      <c r="J122" s="26"/>
      <c r="K122" s="53">
        <f t="shared" ref="K122:K149" si="8">COUNTA(E122,F122,G122,H122,I122,J122)</f>
        <v>3</v>
      </c>
      <c r="L122" s="13">
        <v>1.1354166666666667</v>
      </c>
      <c r="M122" s="27">
        <v>1</v>
      </c>
      <c r="N122" s="5"/>
      <c r="O122" s="5"/>
      <c r="P122" s="5"/>
      <c r="Q122" s="5"/>
    </row>
    <row r="123" spans="1:17" ht="14.25" customHeight="1" x14ac:dyDescent="0.25">
      <c r="A123" s="9">
        <v>68</v>
      </c>
      <c r="B123" s="9" t="s">
        <v>96</v>
      </c>
      <c r="C123" s="9" t="s">
        <v>97</v>
      </c>
      <c r="D123" s="9" t="s">
        <v>125</v>
      </c>
      <c r="E123" s="55">
        <v>0.37777777777777777</v>
      </c>
      <c r="F123" s="26">
        <v>0.40069444444444446</v>
      </c>
      <c r="G123" s="26">
        <v>0.38611111111111113</v>
      </c>
      <c r="H123" s="26"/>
      <c r="I123" s="26"/>
      <c r="J123" s="26"/>
      <c r="K123" s="53">
        <f t="shared" si="8"/>
        <v>3</v>
      </c>
      <c r="L123" s="13">
        <v>1.1645833333333333</v>
      </c>
      <c r="M123" s="27">
        <v>2</v>
      </c>
      <c r="N123" s="5"/>
      <c r="O123" s="5"/>
      <c r="P123" s="5"/>
      <c r="Q123" s="5"/>
    </row>
    <row r="124" spans="1:17" ht="14.25" customHeight="1" x14ac:dyDescent="0.25">
      <c r="A124" s="9">
        <v>514</v>
      </c>
      <c r="B124" s="9" t="s">
        <v>688</v>
      </c>
      <c r="C124" s="9" t="s">
        <v>689</v>
      </c>
      <c r="D124" s="9" t="s">
        <v>125</v>
      </c>
      <c r="E124" s="26"/>
      <c r="F124" s="26">
        <v>0.4548611111111111</v>
      </c>
      <c r="G124" s="26">
        <v>0.38750000000000001</v>
      </c>
      <c r="H124" s="26"/>
      <c r="I124" s="26"/>
      <c r="J124" s="26"/>
      <c r="K124" s="53">
        <f t="shared" si="8"/>
        <v>2</v>
      </c>
      <c r="L124" s="13">
        <v>0.84236111111111101</v>
      </c>
      <c r="M124" s="56">
        <v>3</v>
      </c>
      <c r="N124" s="5"/>
      <c r="O124" s="5"/>
      <c r="P124" s="5"/>
      <c r="Q124" s="5"/>
    </row>
    <row r="125" spans="1:17" ht="14.25" customHeight="1" x14ac:dyDescent="0.25">
      <c r="A125" s="9">
        <v>228</v>
      </c>
      <c r="B125" s="9" t="s">
        <v>42</v>
      </c>
      <c r="C125" s="9" t="s">
        <v>510</v>
      </c>
      <c r="D125" s="9" t="s">
        <v>125</v>
      </c>
      <c r="E125" s="55">
        <v>0.47013888888888888</v>
      </c>
      <c r="F125" s="26">
        <v>0.4284722222222222</v>
      </c>
      <c r="G125" s="26"/>
      <c r="H125" s="26"/>
      <c r="I125" s="26"/>
      <c r="J125" s="26"/>
      <c r="K125" s="53">
        <f t="shared" si="8"/>
        <v>2</v>
      </c>
      <c r="L125" s="13">
        <v>0.89861111111111114</v>
      </c>
      <c r="M125" s="27">
        <v>4</v>
      </c>
      <c r="N125" s="5"/>
      <c r="O125" s="5"/>
      <c r="P125" s="5"/>
      <c r="Q125" s="5"/>
    </row>
    <row r="126" spans="1:17" ht="14.25" customHeight="1" x14ac:dyDescent="0.25">
      <c r="A126" s="9">
        <v>258</v>
      </c>
      <c r="B126" s="52" t="s">
        <v>616</v>
      </c>
      <c r="C126" s="52" t="s">
        <v>617</v>
      </c>
      <c r="D126" s="52" t="s">
        <v>125</v>
      </c>
      <c r="E126" s="26">
        <v>0.45624999999999999</v>
      </c>
      <c r="F126" s="26">
        <v>0.45</v>
      </c>
      <c r="G126" s="26">
        <v>0.45</v>
      </c>
      <c r="H126" s="26"/>
      <c r="I126" s="26"/>
      <c r="J126" s="26"/>
      <c r="K126" s="53">
        <f t="shared" si="8"/>
        <v>3</v>
      </c>
      <c r="L126" s="13">
        <v>1.35625</v>
      </c>
      <c r="M126" s="56">
        <v>5</v>
      </c>
      <c r="N126" s="5"/>
      <c r="O126" s="5"/>
      <c r="P126" s="5"/>
      <c r="Q126" s="5"/>
    </row>
    <row r="127" spans="1:17" ht="14.25" customHeight="1" x14ac:dyDescent="0.25">
      <c r="A127" s="9">
        <v>270</v>
      </c>
      <c r="B127" s="9" t="s">
        <v>128</v>
      </c>
      <c r="C127" s="9" t="s">
        <v>129</v>
      </c>
      <c r="D127" s="9" t="s">
        <v>125</v>
      </c>
      <c r="E127" s="26">
        <v>0.47430555555555554</v>
      </c>
      <c r="F127" s="26">
        <v>0.44375000000000003</v>
      </c>
      <c r="G127" s="26">
        <v>0.44305555555555554</v>
      </c>
      <c r="H127" s="26"/>
      <c r="I127" s="26"/>
      <c r="J127" s="26"/>
      <c r="K127" s="53">
        <f t="shared" si="8"/>
        <v>3</v>
      </c>
      <c r="L127" s="13">
        <v>1.3611111111111109</v>
      </c>
      <c r="M127" s="56">
        <v>6</v>
      </c>
      <c r="N127" s="5"/>
      <c r="O127" s="5"/>
      <c r="P127" s="5"/>
      <c r="Q127" s="5"/>
    </row>
    <row r="128" spans="1:17" ht="14.25" customHeight="1" x14ac:dyDescent="0.25">
      <c r="A128" s="9">
        <v>507</v>
      </c>
      <c r="B128" s="52" t="s">
        <v>711</v>
      </c>
      <c r="C128" s="52" t="s">
        <v>712</v>
      </c>
      <c r="D128" s="52" t="s">
        <v>125</v>
      </c>
      <c r="E128" s="26"/>
      <c r="F128" s="26">
        <v>0.46180555555555558</v>
      </c>
      <c r="G128" s="26">
        <v>0.46875</v>
      </c>
      <c r="H128" s="26"/>
      <c r="I128" s="26"/>
      <c r="J128" s="26"/>
      <c r="K128" s="53">
        <f t="shared" si="8"/>
        <v>2</v>
      </c>
      <c r="L128" s="13">
        <v>0.93055555555555547</v>
      </c>
      <c r="M128" s="51">
        <v>7</v>
      </c>
      <c r="N128" s="5"/>
      <c r="O128" s="5"/>
      <c r="P128" s="5"/>
      <c r="Q128" s="5"/>
    </row>
    <row r="129" spans="1:17" ht="14.25" customHeight="1" x14ac:dyDescent="0.25">
      <c r="A129" s="9">
        <v>219</v>
      </c>
      <c r="B129" s="9" t="s">
        <v>107</v>
      </c>
      <c r="C129" s="9" t="s">
        <v>108</v>
      </c>
      <c r="D129" s="9" t="s">
        <v>125</v>
      </c>
      <c r="E129" s="26">
        <v>0.44930555555555557</v>
      </c>
      <c r="F129" s="26">
        <v>0.52083333333333337</v>
      </c>
      <c r="G129" s="26"/>
      <c r="H129" s="26"/>
      <c r="I129" s="26"/>
      <c r="J129" s="26"/>
      <c r="K129" s="53">
        <f t="shared" si="8"/>
        <v>2</v>
      </c>
      <c r="L129" s="13">
        <v>0.97013888888888899</v>
      </c>
      <c r="M129" s="51">
        <v>8</v>
      </c>
      <c r="N129" s="5"/>
      <c r="O129" s="5"/>
      <c r="P129" s="5"/>
      <c r="Q129" s="5"/>
    </row>
    <row r="130" spans="1:17" ht="14.25" customHeight="1" x14ac:dyDescent="0.25">
      <c r="A130" s="9">
        <v>58</v>
      </c>
      <c r="B130" s="9" t="s">
        <v>139</v>
      </c>
      <c r="C130" s="9" t="s">
        <v>140</v>
      </c>
      <c r="D130" s="9" t="s">
        <v>125</v>
      </c>
      <c r="E130" s="26">
        <v>0.48749999999999999</v>
      </c>
      <c r="F130" s="26">
        <v>0.49374999999999997</v>
      </c>
      <c r="G130" s="26">
        <v>0.47986111111111113</v>
      </c>
      <c r="H130" s="26"/>
      <c r="I130" s="26"/>
      <c r="J130" s="26"/>
      <c r="K130" s="53">
        <f t="shared" si="8"/>
        <v>3</v>
      </c>
      <c r="L130" s="13">
        <v>1.4611111111111112</v>
      </c>
      <c r="M130" s="28">
        <v>9</v>
      </c>
      <c r="N130" s="5"/>
      <c r="O130" s="5"/>
      <c r="P130" s="5"/>
      <c r="Q130" s="5"/>
    </row>
    <row r="131" spans="1:17" ht="14.25" customHeight="1" x14ac:dyDescent="0.25">
      <c r="A131" s="9">
        <v>256</v>
      </c>
      <c r="B131" s="52" t="s">
        <v>612</v>
      </c>
      <c r="C131" s="52" t="s">
        <v>613</v>
      </c>
      <c r="D131" s="52" t="s">
        <v>125</v>
      </c>
      <c r="E131" s="26">
        <v>0.5</v>
      </c>
      <c r="F131" s="26">
        <v>0.49374999999999997</v>
      </c>
      <c r="G131" s="26">
        <v>0.47083333333333338</v>
      </c>
      <c r="H131" s="26"/>
      <c r="I131" s="26"/>
      <c r="J131" s="26"/>
      <c r="K131" s="53">
        <f t="shared" si="8"/>
        <v>3</v>
      </c>
      <c r="L131" s="13">
        <v>1.4645833333333333</v>
      </c>
      <c r="M131" s="28">
        <v>10</v>
      </c>
      <c r="N131" s="5"/>
      <c r="O131" s="5"/>
      <c r="P131" s="5"/>
      <c r="Q131" s="5"/>
    </row>
    <row r="132" spans="1:17" ht="14.25" customHeight="1" x14ac:dyDescent="0.25">
      <c r="A132" s="9">
        <v>59</v>
      </c>
      <c r="B132" s="9" t="s">
        <v>101</v>
      </c>
      <c r="C132" s="9" t="s">
        <v>102</v>
      </c>
      <c r="D132" s="9" t="s">
        <v>125</v>
      </c>
      <c r="E132" s="26">
        <v>0.4861111111111111</v>
      </c>
      <c r="F132" s="26"/>
      <c r="G132" s="26">
        <v>0.5</v>
      </c>
      <c r="H132" s="26"/>
      <c r="I132" s="26"/>
      <c r="J132" s="26"/>
      <c r="K132" s="53">
        <f t="shared" si="8"/>
        <v>2</v>
      </c>
      <c r="L132" s="13">
        <v>0.98611111111111116</v>
      </c>
      <c r="M132" s="28">
        <v>11</v>
      </c>
      <c r="N132" s="5"/>
      <c r="O132" s="5"/>
      <c r="P132" s="5"/>
      <c r="Q132" s="5"/>
    </row>
    <row r="133" spans="1:17" ht="14.25" customHeight="1" x14ac:dyDescent="0.25">
      <c r="A133" s="9">
        <v>257</v>
      </c>
      <c r="B133" s="52" t="s">
        <v>606</v>
      </c>
      <c r="C133" s="52" t="s">
        <v>615</v>
      </c>
      <c r="D133" s="52" t="s">
        <v>125</v>
      </c>
      <c r="E133" s="26">
        <v>0.5</v>
      </c>
      <c r="F133" s="26">
        <v>0.5083333333333333</v>
      </c>
      <c r="G133" s="26">
        <v>0.47291666666666665</v>
      </c>
      <c r="H133" s="26"/>
      <c r="I133" s="26"/>
      <c r="J133" s="26"/>
      <c r="K133" s="53">
        <f t="shared" si="8"/>
        <v>3</v>
      </c>
      <c r="L133" s="13">
        <v>1.48125</v>
      </c>
      <c r="M133" s="28">
        <v>12</v>
      </c>
      <c r="N133" s="5"/>
      <c r="O133" s="5"/>
      <c r="P133" s="5"/>
      <c r="Q133" s="5"/>
    </row>
    <row r="134" spans="1:17" ht="14.25" customHeight="1" x14ac:dyDescent="0.25">
      <c r="A134" s="9">
        <v>61</v>
      </c>
      <c r="B134" s="9" t="s">
        <v>91</v>
      </c>
      <c r="C134" s="9" t="s">
        <v>131</v>
      </c>
      <c r="D134" s="9" t="s">
        <v>125</v>
      </c>
      <c r="E134" s="55">
        <v>0.48819444444444443</v>
      </c>
      <c r="F134" s="26"/>
      <c r="G134" s="26">
        <v>0.50902777777777775</v>
      </c>
      <c r="H134" s="26"/>
      <c r="I134" s="26"/>
      <c r="J134" s="26"/>
      <c r="K134" s="53">
        <f t="shared" si="8"/>
        <v>2</v>
      </c>
      <c r="L134" s="13">
        <v>0.99722222222222223</v>
      </c>
      <c r="M134" s="14">
        <v>13</v>
      </c>
      <c r="N134" s="5"/>
      <c r="O134" s="5"/>
      <c r="P134" s="5"/>
      <c r="Q134" s="5"/>
    </row>
    <row r="135" spans="1:17" ht="14.25" customHeight="1" x14ac:dyDescent="0.25">
      <c r="A135" s="9">
        <v>236</v>
      </c>
      <c r="B135" s="9" t="s">
        <v>109</v>
      </c>
      <c r="C135" s="9" t="s">
        <v>110</v>
      </c>
      <c r="D135" s="9" t="s">
        <v>125</v>
      </c>
      <c r="E135" s="55">
        <v>0.51944444444444449</v>
      </c>
      <c r="F135" s="26">
        <v>0.45694444444444443</v>
      </c>
      <c r="G135" s="26">
        <v>0.56736111111111109</v>
      </c>
      <c r="H135" s="26"/>
      <c r="I135" s="26"/>
      <c r="J135" s="26"/>
      <c r="K135" s="53">
        <f t="shared" si="8"/>
        <v>3</v>
      </c>
      <c r="L135" s="13">
        <v>1.54375</v>
      </c>
      <c r="M135" s="51">
        <v>14</v>
      </c>
      <c r="N135" s="5"/>
      <c r="O135" s="5"/>
      <c r="P135" s="5"/>
      <c r="Q135" s="5"/>
    </row>
    <row r="136" spans="1:17" ht="14.25" customHeight="1" x14ac:dyDescent="0.25">
      <c r="A136" s="9">
        <v>95</v>
      </c>
      <c r="B136" s="52" t="s">
        <v>144</v>
      </c>
      <c r="C136" s="52" t="s">
        <v>614</v>
      </c>
      <c r="D136" s="52" t="s">
        <v>125</v>
      </c>
      <c r="E136" s="55">
        <v>0.53125</v>
      </c>
      <c r="F136" s="26"/>
      <c r="G136" s="26">
        <v>0.51180555555555551</v>
      </c>
      <c r="H136" s="10"/>
      <c r="I136" s="10"/>
      <c r="J136" s="10"/>
      <c r="K136" s="53">
        <f t="shared" si="8"/>
        <v>2</v>
      </c>
      <c r="L136" s="13">
        <v>1.0430555555555556</v>
      </c>
      <c r="M136" s="28">
        <v>15</v>
      </c>
      <c r="N136" s="5"/>
      <c r="O136" s="5"/>
      <c r="P136" s="5"/>
      <c r="Q136" s="5"/>
    </row>
    <row r="137" spans="1:17" ht="14.25" customHeight="1" x14ac:dyDescent="0.25">
      <c r="A137" s="9">
        <v>408</v>
      </c>
      <c r="B137" s="9" t="s">
        <v>65</v>
      </c>
      <c r="C137" s="9" t="s">
        <v>43</v>
      </c>
      <c r="D137" s="9" t="s">
        <v>125</v>
      </c>
      <c r="E137" s="26">
        <v>0.53333333333333333</v>
      </c>
      <c r="F137" s="26">
        <v>0.53055555555555556</v>
      </c>
      <c r="G137" s="26"/>
      <c r="H137" s="26"/>
      <c r="I137" s="26"/>
      <c r="J137" s="26"/>
      <c r="K137" s="53">
        <f t="shared" si="8"/>
        <v>2</v>
      </c>
      <c r="L137" s="13">
        <v>1.0638888888888889</v>
      </c>
      <c r="M137" s="28">
        <v>16</v>
      </c>
      <c r="N137" s="5"/>
      <c r="O137" s="5"/>
      <c r="P137" s="5"/>
      <c r="Q137" s="5"/>
    </row>
    <row r="138" spans="1:17" ht="14.25" customHeight="1" x14ac:dyDescent="0.25">
      <c r="A138" s="9">
        <v>221</v>
      </c>
      <c r="B138" s="9" t="s">
        <v>507</v>
      </c>
      <c r="C138" s="9" t="s">
        <v>447</v>
      </c>
      <c r="D138" s="9" t="s">
        <v>125</v>
      </c>
      <c r="E138" s="26">
        <v>0.55277777777777781</v>
      </c>
      <c r="F138" s="26"/>
      <c r="G138" s="26">
        <v>0.5180555555555556</v>
      </c>
      <c r="H138" s="26"/>
      <c r="I138" s="26"/>
      <c r="J138" s="26"/>
      <c r="K138" s="53">
        <f t="shared" si="8"/>
        <v>2</v>
      </c>
      <c r="L138" s="13">
        <v>1.0708333333333333</v>
      </c>
      <c r="M138" s="28">
        <v>17</v>
      </c>
      <c r="N138" s="5"/>
      <c r="O138" s="5"/>
      <c r="P138" s="5"/>
      <c r="Q138" s="5"/>
    </row>
    <row r="139" spans="1:17" ht="14.25" customHeight="1" x14ac:dyDescent="0.25">
      <c r="A139" s="9">
        <v>238</v>
      </c>
      <c r="B139" s="9" t="s">
        <v>430</v>
      </c>
      <c r="C139" s="9" t="s">
        <v>431</v>
      </c>
      <c r="D139" s="9" t="s">
        <v>125</v>
      </c>
      <c r="E139" s="26">
        <v>0.53888888888888886</v>
      </c>
      <c r="F139" s="26">
        <v>0.52222222222222225</v>
      </c>
      <c r="G139" s="26">
        <v>0.56805555555555554</v>
      </c>
      <c r="H139" s="26"/>
      <c r="I139" s="26"/>
      <c r="J139" s="26"/>
      <c r="K139" s="53">
        <f t="shared" si="8"/>
        <v>3</v>
      </c>
      <c r="L139" s="13">
        <v>1.6291666666666667</v>
      </c>
      <c r="M139" s="28">
        <v>18</v>
      </c>
      <c r="N139" s="5"/>
      <c r="O139" s="5"/>
      <c r="P139" s="5"/>
      <c r="Q139" s="5"/>
    </row>
    <row r="140" spans="1:17" ht="14.25" customHeight="1" x14ac:dyDescent="0.25">
      <c r="A140" s="9">
        <v>513</v>
      </c>
      <c r="B140" s="52" t="s">
        <v>690</v>
      </c>
      <c r="C140" s="52" t="s">
        <v>691</v>
      </c>
      <c r="D140" s="52" t="s">
        <v>125</v>
      </c>
      <c r="E140" s="26"/>
      <c r="F140" s="26">
        <v>0.51458333333333328</v>
      </c>
      <c r="G140" s="26">
        <v>0.57291666666666663</v>
      </c>
      <c r="H140" s="10"/>
      <c r="I140" s="10"/>
      <c r="J140" s="10"/>
      <c r="K140" s="53">
        <f t="shared" si="8"/>
        <v>2</v>
      </c>
      <c r="L140" s="13">
        <v>1.0875000000000001</v>
      </c>
      <c r="M140" s="14">
        <v>19</v>
      </c>
      <c r="N140" s="5"/>
      <c r="O140" s="5"/>
      <c r="P140" s="5"/>
      <c r="Q140" s="5"/>
    </row>
    <row r="141" spans="1:17" ht="14.25" customHeight="1" x14ac:dyDescent="0.25">
      <c r="A141" s="9">
        <v>438</v>
      </c>
      <c r="B141" s="9" t="s">
        <v>130</v>
      </c>
      <c r="C141" s="9" t="s">
        <v>141</v>
      </c>
      <c r="D141" s="9" t="s">
        <v>125</v>
      </c>
      <c r="E141" s="26">
        <v>0.59236111111111112</v>
      </c>
      <c r="F141" s="26">
        <v>0.57638888888888895</v>
      </c>
      <c r="G141" s="26">
        <v>0.54027777777777775</v>
      </c>
      <c r="H141" s="26"/>
      <c r="I141" s="26"/>
      <c r="J141" s="26"/>
      <c r="K141" s="53">
        <f t="shared" si="8"/>
        <v>3</v>
      </c>
      <c r="L141" s="13">
        <v>1.7090277777777778</v>
      </c>
      <c r="M141" s="28">
        <v>20</v>
      </c>
      <c r="N141" s="5"/>
      <c r="O141" s="5"/>
      <c r="P141" s="5"/>
      <c r="Q141" s="5"/>
    </row>
    <row r="142" spans="1:17" ht="14.25" customHeight="1" x14ac:dyDescent="0.25">
      <c r="A142" s="9">
        <v>269</v>
      </c>
      <c r="B142" s="9" t="s">
        <v>134</v>
      </c>
      <c r="C142" s="9" t="s">
        <v>20</v>
      </c>
      <c r="D142" s="9" t="s">
        <v>125</v>
      </c>
      <c r="E142" s="26">
        <v>0.5756944444444444</v>
      </c>
      <c r="F142" s="26">
        <v>0.61458333333333337</v>
      </c>
      <c r="G142" s="26">
        <v>0.62916666666666665</v>
      </c>
      <c r="H142" s="26"/>
      <c r="I142" s="26"/>
      <c r="J142" s="26"/>
      <c r="K142" s="53">
        <f t="shared" si="8"/>
        <v>3</v>
      </c>
      <c r="L142" s="13">
        <v>1.8194444444444444</v>
      </c>
      <c r="M142" s="28">
        <v>21</v>
      </c>
      <c r="N142" s="5"/>
      <c r="O142" s="5"/>
      <c r="P142" s="5"/>
      <c r="Q142" s="5"/>
    </row>
    <row r="143" spans="1:17" ht="14.25" customHeight="1" x14ac:dyDescent="0.25">
      <c r="A143" s="9">
        <v>427</v>
      </c>
      <c r="B143" s="9" t="s">
        <v>508</v>
      </c>
      <c r="C143" s="9" t="s">
        <v>509</v>
      </c>
      <c r="D143" s="9" t="s">
        <v>125</v>
      </c>
      <c r="E143" s="26">
        <v>0.65486111111111112</v>
      </c>
      <c r="F143" s="26">
        <v>0.59583333333333333</v>
      </c>
      <c r="G143" s="26">
        <v>0.625</v>
      </c>
      <c r="H143" s="26"/>
      <c r="I143" s="26"/>
      <c r="J143" s="26"/>
      <c r="K143" s="53">
        <f t="shared" si="8"/>
        <v>3</v>
      </c>
      <c r="L143" s="13">
        <v>1.8756944444444443</v>
      </c>
      <c r="M143" s="28">
        <v>22</v>
      </c>
      <c r="N143" s="5"/>
      <c r="O143" s="5"/>
      <c r="P143" s="5"/>
      <c r="Q143" s="5"/>
    </row>
    <row r="144" spans="1:17" ht="14.25" customHeight="1" x14ac:dyDescent="0.25">
      <c r="A144" s="9">
        <v>369</v>
      </c>
      <c r="B144" s="9" t="s">
        <v>142</v>
      </c>
      <c r="C144" s="9" t="s">
        <v>79</v>
      </c>
      <c r="D144" s="9" t="s">
        <v>125</v>
      </c>
      <c r="E144" s="26">
        <v>0.6333333333333333</v>
      </c>
      <c r="F144" s="26">
        <v>0.67638888888888893</v>
      </c>
      <c r="G144" s="26">
        <v>0.62291666666666667</v>
      </c>
      <c r="H144" s="26"/>
      <c r="I144" s="26"/>
      <c r="J144" s="26"/>
      <c r="K144" s="53">
        <f t="shared" si="8"/>
        <v>3</v>
      </c>
      <c r="L144" s="13">
        <v>1.9326388888888888</v>
      </c>
      <c r="M144" s="28">
        <v>23</v>
      </c>
      <c r="N144" s="5"/>
      <c r="O144" s="5"/>
      <c r="P144" s="5"/>
      <c r="Q144" s="5"/>
    </row>
    <row r="145" spans="1:17" ht="14.25" customHeight="1" x14ac:dyDescent="0.25">
      <c r="A145" s="9">
        <v>63</v>
      </c>
      <c r="B145" s="9" t="s">
        <v>61</v>
      </c>
      <c r="C145" s="9" t="s">
        <v>97</v>
      </c>
      <c r="D145" s="9" t="s">
        <v>125</v>
      </c>
      <c r="E145" s="26">
        <v>0.74652777777777779</v>
      </c>
      <c r="F145" s="26">
        <v>0.90625</v>
      </c>
      <c r="G145" s="26">
        <v>0.77083333333333337</v>
      </c>
      <c r="H145" s="26"/>
      <c r="I145" s="26"/>
      <c r="J145" s="26"/>
      <c r="K145" s="53">
        <f t="shared" si="8"/>
        <v>3</v>
      </c>
      <c r="L145" s="13">
        <v>2.4236111111111112</v>
      </c>
      <c r="M145" s="28">
        <v>24</v>
      </c>
      <c r="N145" s="5"/>
      <c r="O145" s="5"/>
      <c r="P145" s="5"/>
      <c r="Q145" s="5"/>
    </row>
    <row r="146" spans="1:17" ht="14.25" customHeight="1" x14ac:dyDescent="0.25">
      <c r="A146" s="9">
        <v>62</v>
      </c>
      <c r="B146" s="9" t="s">
        <v>101</v>
      </c>
      <c r="C146" s="9" t="s">
        <v>48</v>
      </c>
      <c r="D146" s="9" t="s">
        <v>125</v>
      </c>
      <c r="E146" s="26">
        <v>0.74444444444444446</v>
      </c>
      <c r="F146" s="26">
        <v>0.90486111111111101</v>
      </c>
      <c r="G146" s="26">
        <v>0.78194444444444444</v>
      </c>
      <c r="H146" s="26"/>
      <c r="I146" s="26"/>
      <c r="J146" s="26"/>
      <c r="K146" s="53">
        <f t="shared" si="8"/>
        <v>3</v>
      </c>
      <c r="L146" s="13">
        <v>2.4312499999999999</v>
      </c>
      <c r="M146" s="51">
        <v>25</v>
      </c>
      <c r="N146" s="5"/>
      <c r="O146" s="5"/>
      <c r="P146" s="5"/>
      <c r="Q146" s="5"/>
    </row>
    <row r="147" spans="1:17" ht="14.25" customHeight="1" x14ac:dyDescent="0.25">
      <c r="A147" s="9">
        <v>469</v>
      </c>
      <c r="B147" s="9" t="s">
        <v>653</v>
      </c>
      <c r="C147" s="9" t="s">
        <v>118</v>
      </c>
      <c r="D147" s="9" t="s">
        <v>125</v>
      </c>
      <c r="E147" s="55"/>
      <c r="F147" s="26">
        <v>0.99305555555555547</v>
      </c>
      <c r="G147" s="26">
        <v>0.63888888888888895</v>
      </c>
      <c r="H147" s="26"/>
      <c r="I147" s="26"/>
      <c r="J147" s="26"/>
      <c r="K147" s="53">
        <f t="shared" si="8"/>
        <v>2</v>
      </c>
      <c r="L147" s="13">
        <v>1.6319444444444444</v>
      </c>
      <c r="M147" s="28">
        <v>26</v>
      </c>
      <c r="N147" s="5"/>
      <c r="O147" s="5"/>
      <c r="P147" s="5"/>
      <c r="Q147" s="5"/>
    </row>
    <row r="148" spans="1:17" ht="14.25" customHeight="1" x14ac:dyDescent="0.25">
      <c r="A148" s="9">
        <v>218</v>
      </c>
      <c r="B148" s="9" t="s">
        <v>124</v>
      </c>
      <c r="C148" s="9" t="s">
        <v>651</v>
      </c>
      <c r="D148" s="9" t="s">
        <v>125</v>
      </c>
      <c r="E148" s="55">
        <v>0.87708333333333333</v>
      </c>
      <c r="F148" s="26">
        <v>1.1548611111111111</v>
      </c>
      <c r="G148" s="26"/>
      <c r="H148" s="26"/>
      <c r="I148" s="26"/>
      <c r="J148" s="26"/>
      <c r="K148" s="53">
        <f t="shared" si="8"/>
        <v>2</v>
      </c>
      <c r="L148" s="13">
        <v>2.0319444444444446</v>
      </c>
      <c r="M148" s="51">
        <v>27</v>
      </c>
      <c r="N148" s="5"/>
      <c r="O148" s="5"/>
      <c r="P148" s="5"/>
      <c r="Q148" s="5"/>
    </row>
    <row r="149" spans="1:17" ht="14.25" customHeight="1" x14ac:dyDescent="0.25">
      <c r="A149" s="9">
        <v>257</v>
      </c>
      <c r="B149" s="9" t="s">
        <v>520</v>
      </c>
      <c r="C149" s="9" t="s">
        <v>228</v>
      </c>
      <c r="D149" s="9" t="s">
        <v>125</v>
      </c>
      <c r="E149" s="55">
        <v>0.87777777777777777</v>
      </c>
      <c r="F149" s="26">
        <v>1.15625</v>
      </c>
      <c r="G149" s="26"/>
      <c r="H149" s="26"/>
      <c r="I149" s="26"/>
      <c r="J149" s="26"/>
      <c r="K149" s="53">
        <f t="shared" si="8"/>
        <v>2</v>
      </c>
      <c r="L149" s="13">
        <v>2.0340277777777778</v>
      </c>
      <c r="M149" s="28">
        <v>28</v>
      </c>
      <c r="N149" s="5"/>
      <c r="O149" s="5"/>
      <c r="P149" s="5"/>
      <c r="Q149" s="5"/>
    </row>
    <row r="150" spans="1:17" ht="14.25" customHeight="1" x14ac:dyDescent="0.25">
      <c r="A150" s="9">
        <v>249</v>
      </c>
      <c r="B150" s="9" t="s">
        <v>427</v>
      </c>
      <c r="C150" s="9" t="s">
        <v>428</v>
      </c>
      <c r="D150" s="9" t="s">
        <v>125</v>
      </c>
      <c r="E150" s="55">
        <v>0.35833333333333334</v>
      </c>
      <c r="F150" s="26"/>
      <c r="G150" s="26"/>
      <c r="H150" s="26"/>
      <c r="I150" s="26"/>
      <c r="J150" s="26"/>
      <c r="K150" s="53">
        <f t="shared" ref="K150:K152" si="9">COUNTA(E150,F150,G150,H150,I150,J150)</f>
        <v>1</v>
      </c>
      <c r="L150" s="13">
        <v>0.35833333333333334</v>
      </c>
      <c r="M150" s="56"/>
      <c r="N150" s="5"/>
      <c r="O150" s="5"/>
      <c r="P150" s="5"/>
      <c r="Q150" s="5"/>
    </row>
    <row r="151" spans="1:17" ht="14.25" customHeight="1" x14ac:dyDescent="0.25">
      <c r="A151" s="9">
        <v>93</v>
      </c>
      <c r="B151" s="52" t="s">
        <v>610</v>
      </c>
      <c r="C151" s="52" t="s">
        <v>611</v>
      </c>
      <c r="D151" s="52" t="s">
        <v>125</v>
      </c>
      <c r="E151" s="55">
        <v>0.52777777777777779</v>
      </c>
      <c r="F151" s="26"/>
      <c r="G151" s="26"/>
      <c r="H151" s="26"/>
      <c r="I151" s="26"/>
      <c r="J151" s="26"/>
      <c r="K151" s="53">
        <f t="shared" si="9"/>
        <v>1</v>
      </c>
      <c r="L151" s="13">
        <v>0.52777777777777779</v>
      </c>
      <c r="M151" s="28"/>
      <c r="N151" s="5"/>
      <c r="O151" s="5"/>
      <c r="P151" s="5"/>
      <c r="Q151" s="5"/>
    </row>
    <row r="152" spans="1:17" ht="14.25" customHeight="1" x14ac:dyDescent="0.25">
      <c r="A152" s="9">
        <v>423</v>
      </c>
      <c r="B152" s="9" t="s">
        <v>111</v>
      </c>
      <c r="C152" s="9" t="s">
        <v>112</v>
      </c>
      <c r="D152" s="9" t="s">
        <v>125</v>
      </c>
      <c r="E152" s="26">
        <v>0.5625</v>
      </c>
      <c r="F152" s="26"/>
      <c r="G152" s="26"/>
      <c r="H152" s="26"/>
      <c r="I152" s="26"/>
      <c r="J152" s="26"/>
      <c r="K152" s="53">
        <f t="shared" si="9"/>
        <v>1</v>
      </c>
      <c r="L152" s="13">
        <v>0.5625</v>
      </c>
      <c r="M152" s="28"/>
      <c r="N152" s="5"/>
      <c r="O152" s="5"/>
      <c r="P152" s="5"/>
      <c r="Q152" s="5"/>
    </row>
    <row r="153" spans="1:17" ht="14.25" customHeight="1" x14ac:dyDescent="0.25">
      <c r="A153" s="14"/>
      <c r="B153" s="14"/>
      <c r="C153" s="14"/>
      <c r="D153" s="14"/>
      <c r="E153" s="17"/>
      <c r="F153" s="26"/>
      <c r="G153" s="26"/>
      <c r="H153" s="10"/>
      <c r="I153" s="10"/>
      <c r="J153" s="10"/>
      <c r="K153" s="53"/>
      <c r="L153" s="13"/>
      <c r="M153" s="14"/>
      <c r="N153" s="5"/>
      <c r="O153" s="5"/>
      <c r="P153" s="5"/>
      <c r="Q153" s="5"/>
    </row>
    <row r="154" spans="1:17" ht="14.25" customHeight="1" x14ac:dyDescent="0.25">
      <c r="A154" s="28"/>
      <c r="B154" s="28"/>
      <c r="C154" s="28"/>
      <c r="D154" s="28"/>
      <c r="E154" s="17"/>
      <c r="F154" s="50" t="s">
        <v>415</v>
      </c>
      <c r="G154" s="26"/>
      <c r="H154" s="26"/>
      <c r="I154" s="26"/>
      <c r="J154" s="26"/>
      <c r="K154" s="53"/>
      <c r="L154" s="13"/>
      <c r="M154" s="28"/>
      <c r="N154" s="5"/>
      <c r="O154" s="5"/>
      <c r="P154" s="5"/>
      <c r="Q154" s="5"/>
    </row>
    <row r="155" spans="1:17" ht="14.25" customHeight="1" x14ac:dyDescent="0.25">
      <c r="A155" s="9">
        <v>293</v>
      </c>
      <c r="B155" s="52" t="s">
        <v>631</v>
      </c>
      <c r="C155" s="52" t="s">
        <v>632</v>
      </c>
      <c r="D155" s="52" t="s">
        <v>147</v>
      </c>
      <c r="E155" s="55">
        <v>0.36527777777777781</v>
      </c>
      <c r="F155" s="26">
        <v>0.3659722222222222</v>
      </c>
      <c r="G155" s="26">
        <v>0.35000000000000003</v>
      </c>
      <c r="H155" s="26"/>
      <c r="I155" s="26"/>
      <c r="J155" s="26"/>
      <c r="K155" s="53">
        <f t="shared" ref="K155:K173" si="10">COUNTA(E155,F155,G155,H155,I155,J155)</f>
        <v>3</v>
      </c>
      <c r="L155" s="13">
        <v>1.08125</v>
      </c>
      <c r="M155" s="27">
        <v>1</v>
      </c>
      <c r="N155" s="5"/>
      <c r="O155" s="5"/>
      <c r="P155" s="5"/>
      <c r="Q155" s="5"/>
    </row>
    <row r="156" spans="1:17" ht="14.25" customHeight="1" x14ac:dyDescent="0.25">
      <c r="A156" s="9">
        <v>292</v>
      </c>
      <c r="B156" s="52" t="s">
        <v>629</v>
      </c>
      <c r="C156" s="52" t="s">
        <v>630</v>
      </c>
      <c r="D156" s="52" t="s">
        <v>147</v>
      </c>
      <c r="E156" s="55">
        <v>0.37847222222222227</v>
      </c>
      <c r="F156" s="26">
        <v>0.37222222222222223</v>
      </c>
      <c r="G156" s="26">
        <v>0.36944444444444446</v>
      </c>
      <c r="H156" s="26"/>
      <c r="I156" s="26"/>
      <c r="J156" s="26"/>
      <c r="K156" s="53">
        <f t="shared" si="10"/>
        <v>3</v>
      </c>
      <c r="L156" s="13">
        <v>1.1201388888888888</v>
      </c>
      <c r="M156" s="27">
        <v>2</v>
      </c>
      <c r="N156" s="5"/>
      <c r="O156" s="5"/>
      <c r="P156" s="5"/>
      <c r="Q156" s="5"/>
    </row>
    <row r="157" spans="1:17" ht="14.25" customHeight="1" x14ac:dyDescent="0.25">
      <c r="A157" s="9">
        <v>543</v>
      </c>
      <c r="B157" s="9" t="s">
        <v>625</v>
      </c>
      <c r="C157" s="9" t="s">
        <v>626</v>
      </c>
      <c r="D157" s="9" t="s">
        <v>147</v>
      </c>
      <c r="E157" s="26">
        <v>0.3979166666666667</v>
      </c>
      <c r="F157" s="26"/>
      <c r="G157" s="26">
        <v>0.36180555555555555</v>
      </c>
      <c r="H157" s="26"/>
      <c r="I157" s="26"/>
      <c r="J157" s="26"/>
      <c r="K157" s="53">
        <f t="shared" si="10"/>
        <v>2</v>
      </c>
      <c r="L157" s="13">
        <v>0.7597222222222223</v>
      </c>
      <c r="M157" s="56">
        <v>3</v>
      </c>
      <c r="N157" s="5"/>
      <c r="O157" s="5"/>
      <c r="P157" s="5"/>
      <c r="Q157" s="5"/>
    </row>
    <row r="158" spans="1:17" ht="14.25" customHeight="1" x14ac:dyDescent="0.25">
      <c r="A158" s="9">
        <v>321</v>
      </c>
      <c r="B158" s="9" t="s">
        <v>70</v>
      </c>
      <c r="C158" s="9" t="s">
        <v>45</v>
      </c>
      <c r="D158" s="9" t="s">
        <v>147</v>
      </c>
      <c r="E158" s="55">
        <v>0.38819444444444445</v>
      </c>
      <c r="F158" s="26">
        <v>0.3840277777777778</v>
      </c>
      <c r="G158" s="26"/>
      <c r="H158" s="26"/>
      <c r="I158" s="26"/>
      <c r="J158" s="26"/>
      <c r="K158" s="53">
        <f t="shared" si="10"/>
        <v>2</v>
      </c>
      <c r="L158" s="13">
        <v>0.77222222222222225</v>
      </c>
      <c r="M158" s="56">
        <v>4</v>
      </c>
      <c r="N158" s="5"/>
      <c r="O158" s="5"/>
      <c r="P158" s="5"/>
      <c r="Q158" s="5"/>
    </row>
    <row r="159" spans="1:17" ht="14.25" customHeight="1" x14ac:dyDescent="0.25">
      <c r="A159" s="9">
        <v>74</v>
      </c>
      <c r="B159" s="9" t="s">
        <v>124</v>
      </c>
      <c r="C159" s="9" t="s">
        <v>126</v>
      </c>
      <c r="D159" s="9" t="s">
        <v>147</v>
      </c>
      <c r="E159" s="26">
        <v>0.41805555555555557</v>
      </c>
      <c r="F159" s="26">
        <v>0.41319444444444442</v>
      </c>
      <c r="G159" s="26">
        <v>0.40972222222222227</v>
      </c>
      <c r="H159" s="26"/>
      <c r="I159" s="26"/>
      <c r="J159" s="26"/>
      <c r="K159" s="53">
        <f t="shared" si="10"/>
        <v>3</v>
      </c>
      <c r="L159" s="13">
        <v>1.2409722222222224</v>
      </c>
      <c r="M159" s="56">
        <v>5</v>
      </c>
      <c r="N159" s="5"/>
      <c r="O159" s="5"/>
      <c r="P159" s="5"/>
      <c r="Q159" s="5"/>
    </row>
    <row r="160" spans="1:17" ht="14.25" customHeight="1" x14ac:dyDescent="0.25">
      <c r="A160" s="9">
        <v>103</v>
      </c>
      <c r="B160" s="9" t="s">
        <v>46</v>
      </c>
      <c r="C160" s="9" t="s">
        <v>127</v>
      </c>
      <c r="D160" s="9" t="s">
        <v>147</v>
      </c>
      <c r="E160" s="26">
        <v>0.4291666666666667</v>
      </c>
      <c r="F160" s="26">
        <v>0.42638888888888887</v>
      </c>
      <c r="G160" s="26">
        <v>0.43958333333333338</v>
      </c>
      <c r="H160" s="26"/>
      <c r="I160" s="26"/>
      <c r="J160" s="84"/>
      <c r="K160" s="53">
        <f t="shared" si="10"/>
        <v>3</v>
      </c>
      <c r="L160" s="13">
        <v>1.2951388888888888</v>
      </c>
      <c r="M160" s="56">
        <v>6</v>
      </c>
      <c r="N160" s="5"/>
      <c r="O160" s="5"/>
      <c r="P160" s="5"/>
      <c r="Q160" s="5"/>
    </row>
    <row r="161" spans="1:17" ht="14.25" customHeight="1" x14ac:dyDescent="0.25">
      <c r="A161" s="9">
        <v>76</v>
      </c>
      <c r="B161" s="9" t="s">
        <v>130</v>
      </c>
      <c r="C161" s="9" t="s">
        <v>131</v>
      </c>
      <c r="D161" s="9" t="s">
        <v>147</v>
      </c>
      <c r="E161" s="55">
        <v>0.47222222222222227</v>
      </c>
      <c r="F161" s="26">
        <v>0.45694444444444443</v>
      </c>
      <c r="G161" s="26">
        <v>0.44444444444444442</v>
      </c>
      <c r="H161" s="26"/>
      <c r="I161" s="26"/>
      <c r="J161" s="26"/>
      <c r="K161" s="53">
        <f t="shared" si="10"/>
        <v>3</v>
      </c>
      <c r="L161" s="13">
        <v>1.3736111111111111</v>
      </c>
      <c r="M161" s="51">
        <v>7</v>
      </c>
      <c r="N161" s="5"/>
      <c r="O161" s="5"/>
      <c r="P161" s="5"/>
      <c r="Q161" s="5"/>
    </row>
    <row r="162" spans="1:17" ht="14.25" customHeight="1" x14ac:dyDescent="0.25">
      <c r="A162" s="9">
        <v>214</v>
      </c>
      <c r="B162" s="9" t="s">
        <v>132</v>
      </c>
      <c r="C162" s="9" t="s">
        <v>133</v>
      </c>
      <c r="D162" s="9" t="s">
        <v>147</v>
      </c>
      <c r="E162" s="26">
        <v>0.49444444444444446</v>
      </c>
      <c r="F162" s="26"/>
      <c r="G162" s="26">
        <v>0.47222222222222227</v>
      </c>
      <c r="H162" s="26"/>
      <c r="I162" s="26"/>
      <c r="J162" s="26"/>
      <c r="K162" s="53">
        <f t="shared" si="10"/>
        <v>2</v>
      </c>
      <c r="L162" s="13">
        <v>0.96666666666666667</v>
      </c>
      <c r="M162" s="51">
        <v>8</v>
      </c>
      <c r="N162" s="5"/>
      <c r="O162" s="5"/>
      <c r="P162" s="5"/>
      <c r="Q162" s="5"/>
    </row>
    <row r="163" spans="1:17" ht="14.25" customHeight="1" x14ac:dyDescent="0.25">
      <c r="A163" s="9">
        <v>60</v>
      </c>
      <c r="B163" s="9" t="s">
        <v>137</v>
      </c>
      <c r="C163" s="9" t="s">
        <v>138</v>
      </c>
      <c r="D163" s="9" t="s">
        <v>147</v>
      </c>
      <c r="E163" s="26">
        <v>0.48333333333333334</v>
      </c>
      <c r="F163" s="26">
        <v>0.48472222222222222</v>
      </c>
      <c r="G163" s="26">
        <v>0.48749999999999999</v>
      </c>
      <c r="H163" s="26"/>
      <c r="I163" s="26"/>
      <c r="J163" s="26"/>
      <c r="K163" s="53">
        <f t="shared" si="10"/>
        <v>3</v>
      </c>
      <c r="L163" s="13">
        <v>1.4555555555555555</v>
      </c>
      <c r="M163" s="28">
        <v>9</v>
      </c>
      <c r="N163" s="5"/>
      <c r="O163" s="5"/>
      <c r="P163" s="5"/>
      <c r="Q163" s="5"/>
    </row>
    <row r="164" spans="1:17" ht="14.25" customHeight="1" x14ac:dyDescent="0.25">
      <c r="A164" s="9">
        <v>75</v>
      </c>
      <c r="B164" s="9" t="s">
        <v>620</v>
      </c>
      <c r="C164" s="9" t="s">
        <v>621</v>
      </c>
      <c r="D164" s="9" t="s">
        <v>147</v>
      </c>
      <c r="E164" s="26">
        <v>0.48819444444444443</v>
      </c>
      <c r="F164" s="26">
        <v>0.4826388888888889</v>
      </c>
      <c r="G164" s="26"/>
      <c r="H164" s="26"/>
      <c r="I164" s="26"/>
      <c r="J164" s="26"/>
      <c r="K164" s="53">
        <f t="shared" si="10"/>
        <v>2</v>
      </c>
      <c r="L164" s="13">
        <v>0.97083333333333333</v>
      </c>
      <c r="M164" s="28">
        <v>10</v>
      </c>
      <c r="N164" s="5"/>
      <c r="O164" s="5"/>
      <c r="P164" s="5"/>
      <c r="Q164" s="5"/>
    </row>
    <row r="165" spans="1:17" ht="14.25" customHeight="1" x14ac:dyDescent="0.25">
      <c r="A165" s="9">
        <v>382</v>
      </c>
      <c r="B165" s="9" t="s">
        <v>63</v>
      </c>
      <c r="C165" s="9" t="s">
        <v>43</v>
      </c>
      <c r="D165" s="9" t="s">
        <v>147</v>
      </c>
      <c r="E165" s="55">
        <v>0.57152777777777775</v>
      </c>
      <c r="F165" s="26">
        <v>0.47847222222222219</v>
      </c>
      <c r="G165" s="26">
        <v>0.45902777777777781</v>
      </c>
      <c r="H165" s="55"/>
      <c r="I165" s="55"/>
      <c r="J165" s="9"/>
      <c r="K165" s="53">
        <f t="shared" si="10"/>
        <v>3</v>
      </c>
      <c r="L165" s="13">
        <v>1.5090277777777779</v>
      </c>
      <c r="M165" s="51">
        <v>11</v>
      </c>
      <c r="N165" s="5"/>
      <c r="O165" s="5"/>
      <c r="P165" s="5"/>
      <c r="Q165" s="5"/>
    </row>
    <row r="166" spans="1:17" ht="14.25" customHeight="1" x14ac:dyDescent="0.25">
      <c r="A166" s="9">
        <v>271</v>
      </c>
      <c r="B166" s="9" t="s">
        <v>40</v>
      </c>
      <c r="C166" s="9" t="s">
        <v>20</v>
      </c>
      <c r="D166" s="9" t="s">
        <v>147</v>
      </c>
      <c r="E166" s="55">
        <v>0.51111111111111118</v>
      </c>
      <c r="F166" s="26">
        <v>0.52638888888888891</v>
      </c>
      <c r="G166" s="26">
        <v>0.50208333333333333</v>
      </c>
      <c r="H166" s="26"/>
      <c r="I166" s="26"/>
      <c r="J166" s="26"/>
      <c r="K166" s="53">
        <f t="shared" si="10"/>
        <v>3</v>
      </c>
      <c r="L166" s="13">
        <v>1.5395833333333335</v>
      </c>
      <c r="M166" s="51">
        <v>12</v>
      </c>
      <c r="N166" s="5"/>
      <c r="O166" s="5"/>
      <c r="P166" s="5"/>
      <c r="Q166" s="5"/>
    </row>
    <row r="167" spans="1:17" ht="14.25" customHeight="1" x14ac:dyDescent="0.25">
      <c r="A167" s="9">
        <v>81</v>
      </c>
      <c r="B167" s="9" t="s">
        <v>511</v>
      </c>
      <c r="C167" s="9" t="s">
        <v>622</v>
      </c>
      <c r="D167" s="9" t="s">
        <v>147</v>
      </c>
      <c r="E167" s="26">
        <v>0.53888888888888886</v>
      </c>
      <c r="F167" s="26">
        <v>0.52222222222222225</v>
      </c>
      <c r="G167" s="26"/>
      <c r="H167" s="26"/>
      <c r="I167" s="26"/>
      <c r="J167" s="26"/>
      <c r="K167" s="53">
        <f t="shared" si="10"/>
        <v>2</v>
      </c>
      <c r="L167" s="13">
        <v>1.0611111111111111</v>
      </c>
      <c r="M167" s="51">
        <v>13</v>
      </c>
      <c r="N167" s="5"/>
      <c r="O167" s="5"/>
      <c r="P167" s="5"/>
      <c r="Q167" s="5"/>
    </row>
    <row r="168" spans="1:17" ht="14.25" customHeight="1" x14ac:dyDescent="0.25">
      <c r="A168" s="9">
        <v>488</v>
      </c>
      <c r="B168" s="52" t="s">
        <v>713</v>
      </c>
      <c r="C168" s="52" t="s">
        <v>714</v>
      </c>
      <c r="D168" s="52" t="s">
        <v>147</v>
      </c>
      <c r="E168" s="26"/>
      <c r="F168" s="26">
        <v>0.56666666666666665</v>
      </c>
      <c r="G168" s="26">
        <v>0.55138888888888882</v>
      </c>
      <c r="H168" s="26"/>
      <c r="I168" s="26"/>
      <c r="J168" s="26"/>
      <c r="K168" s="53">
        <f t="shared" si="10"/>
        <v>2</v>
      </c>
      <c r="L168" s="13">
        <v>1.1180555555555556</v>
      </c>
      <c r="M168" s="28">
        <v>14</v>
      </c>
      <c r="N168" s="5"/>
      <c r="O168" s="5"/>
      <c r="P168" s="5"/>
      <c r="Q168" s="5"/>
    </row>
    <row r="169" spans="1:17" ht="14.25" customHeight="1" x14ac:dyDescent="0.25">
      <c r="A169" s="9">
        <v>135</v>
      </c>
      <c r="B169" s="9" t="s">
        <v>35</v>
      </c>
      <c r="C169" s="9" t="s">
        <v>143</v>
      </c>
      <c r="D169" s="9" t="s">
        <v>147</v>
      </c>
      <c r="E169" s="26">
        <v>0.58611111111111114</v>
      </c>
      <c r="F169" s="26">
        <v>0.53402777777777777</v>
      </c>
      <c r="G169" s="26">
        <v>0.56180555555555556</v>
      </c>
      <c r="H169" s="26"/>
      <c r="I169" s="26"/>
      <c r="J169" s="26"/>
      <c r="K169" s="53">
        <f t="shared" si="10"/>
        <v>3</v>
      </c>
      <c r="L169" s="13">
        <v>1.6819444444444445</v>
      </c>
      <c r="M169" s="28">
        <v>15</v>
      </c>
      <c r="N169" s="5"/>
      <c r="O169" s="5"/>
      <c r="P169" s="5"/>
      <c r="Q169" s="5"/>
    </row>
    <row r="170" spans="1:17" ht="14.25" customHeight="1" x14ac:dyDescent="0.25">
      <c r="A170" s="9">
        <v>10</v>
      </c>
      <c r="B170" s="9" t="s">
        <v>46</v>
      </c>
      <c r="C170" s="9" t="s">
        <v>138</v>
      </c>
      <c r="D170" s="9" t="s">
        <v>147</v>
      </c>
      <c r="E170" s="26">
        <v>0.54861111111111105</v>
      </c>
      <c r="F170" s="26">
        <v>0.57500000000000007</v>
      </c>
      <c r="G170" s="26">
        <v>0.56319444444444444</v>
      </c>
      <c r="H170" s="26"/>
      <c r="I170" s="26"/>
      <c r="J170" s="26"/>
      <c r="K170" s="53">
        <f t="shared" si="10"/>
        <v>3</v>
      </c>
      <c r="L170" s="13">
        <v>1.6868055555555557</v>
      </c>
      <c r="M170" s="51">
        <v>16</v>
      </c>
      <c r="N170" s="5"/>
      <c r="O170" s="5"/>
      <c r="P170" s="5"/>
      <c r="Q170" s="5"/>
    </row>
    <row r="171" spans="1:17" ht="14.25" customHeight="1" x14ac:dyDescent="0.25">
      <c r="A171" s="9">
        <v>34</v>
      </c>
      <c r="B171" s="9" t="s">
        <v>197</v>
      </c>
      <c r="C171" s="9" t="s">
        <v>141</v>
      </c>
      <c r="D171" s="9" t="s">
        <v>147</v>
      </c>
      <c r="E171" s="26">
        <v>0.62986111111111109</v>
      </c>
      <c r="F171" s="26">
        <v>0.55138888888888882</v>
      </c>
      <c r="G171" s="26">
        <v>0.53749999999999998</v>
      </c>
      <c r="H171" s="26"/>
      <c r="I171" s="26"/>
      <c r="J171" s="26"/>
      <c r="K171" s="53">
        <f t="shared" si="10"/>
        <v>3</v>
      </c>
      <c r="L171" s="13">
        <v>1.71875</v>
      </c>
      <c r="M171" s="28">
        <v>17</v>
      </c>
      <c r="N171" s="5"/>
      <c r="O171" s="5"/>
      <c r="P171" s="5"/>
      <c r="Q171" s="5"/>
    </row>
    <row r="172" spans="1:17" ht="14.25" customHeight="1" x14ac:dyDescent="0.25">
      <c r="A172" s="111">
        <v>35</v>
      </c>
      <c r="B172" s="111" t="s">
        <v>426</v>
      </c>
      <c r="C172" s="111" t="s">
        <v>149</v>
      </c>
      <c r="D172" s="111" t="s">
        <v>147</v>
      </c>
      <c r="E172" s="112">
        <v>0.64027777777777783</v>
      </c>
      <c r="F172" s="112"/>
      <c r="G172" s="112">
        <v>0.54027777777777775</v>
      </c>
      <c r="H172" s="112"/>
      <c r="I172" s="112"/>
      <c r="J172" s="112"/>
      <c r="K172" s="113">
        <f t="shared" si="10"/>
        <v>2</v>
      </c>
      <c r="L172" s="114">
        <v>1.1805555555555556</v>
      </c>
      <c r="M172" s="115">
        <v>18</v>
      </c>
      <c r="N172" s="5"/>
      <c r="O172" s="5"/>
      <c r="P172" s="5"/>
      <c r="Q172" s="5"/>
    </row>
    <row r="173" spans="1:17" s="117" customFormat="1" ht="14.25" customHeight="1" x14ac:dyDescent="0.25">
      <c r="A173" s="9">
        <v>104</v>
      </c>
      <c r="B173" s="9" t="s">
        <v>424</v>
      </c>
      <c r="C173" s="9" t="s">
        <v>425</v>
      </c>
      <c r="D173" s="9" t="s">
        <v>147</v>
      </c>
      <c r="E173" s="85">
        <v>0.51736111111111105</v>
      </c>
      <c r="F173" s="26"/>
      <c r="G173" s="26">
        <v>0.76597222222222217</v>
      </c>
      <c r="H173" s="26"/>
      <c r="I173" s="26"/>
      <c r="J173" s="26"/>
      <c r="K173" s="53">
        <f t="shared" si="10"/>
        <v>2</v>
      </c>
      <c r="L173" s="13">
        <v>1.2833333333333334</v>
      </c>
      <c r="M173" s="51">
        <v>19</v>
      </c>
      <c r="N173" s="116"/>
      <c r="O173" s="116"/>
      <c r="P173" s="116"/>
      <c r="Q173" s="116"/>
    </row>
    <row r="174" spans="1:17" ht="14.25" customHeight="1" x14ac:dyDescent="0.25">
      <c r="A174" s="9">
        <v>291</v>
      </c>
      <c r="B174" s="52" t="s">
        <v>627</v>
      </c>
      <c r="C174" s="52" t="s">
        <v>628</v>
      </c>
      <c r="D174" s="52" t="s">
        <v>147</v>
      </c>
      <c r="E174" s="55">
        <v>0.37222222222222223</v>
      </c>
      <c r="F174" s="26"/>
      <c r="G174" s="26"/>
      <c r="H174" s="26"/>
      <c r="I174" s="26"/>
      <c r="J174" s="26"/>
      <c r="K174" s="53">
        <f t="shared" ref="K174:K177" si="11">COUNTA(E174,F174,G174,H174,I174,J174)</f>
        <v>1</v>
      </c>
      <c r="L174" s="13">
        <v>0.37222222222222223</v>
      </c>
      <c r="M174" s="27"/>
      <c r="N174" s="5"/>
      <c r="O174" s="5"/>
      <c r="P174" s="5"/>
      <c r="Q174" s="5"/>
    </row>
    <row r="175" spans="1:17" ht="14.25" customHeight="1" x14ac:dyDescent="0.25">
      <c r="A175" s="9">
        <v>77</v>
      </c>
      <c r="B175" s="9" t="s">
        <v>145</v>
      </c>
      <c r="C175" s="9" t="s">
        <v>148</v>
      </c>
      <c r="D175" s="9" t="s">
        <v>147</v>
      </c>
      <c r="E175" s="26">
        <v>0.38819444444444445</v>
      </c>
      <c r="F175" s="26"/>
      <c r="G175" s="26"/>
      <c r="H175" s="26"/>
      <c r="I175" s="26"/>
      <c r="J175" s="26"/>
      <c r="K175" s="53">
        <f t="shared" si="11"/>
        <v>1</v>
      </c>
      <c r="L175" s="13">
        <v>0.38819444444444445</v>
      </c>
      <c r="M175" s="56"/>
      <c r="N175" s="5"/>
      <c r="O175" s="5"/>
      <c r="P175" s="5"/>
      <c r="Q175" s="5"/>
    </row>
    <row r="176" spans="1:17" ht="14.25" customHeight="1" x14ac:dyDescent="0.25">
      <c r="A176" s="9">
        <v>470</v>
      </c>
      <c r="B176" s="9" t="s">
        <v>187</v>
      </c>
      <c r="C176" s="9" t="s">
        <v>716</v>
      </c>
      <c r="D176" s="9" t="s">
        <v>147</v>
      </c>
      <c r="E176" s="26"/>
      <c r="F176" s="26">
        <v>0.41875000000000001</v>
      </c>
      <c r="G176" s="26"/>
      <c r="H176" s="26"/>
      <c r="I176" s="26"/>
      <c r="J176" s="26"/>
      <c r="K176" s="53">
        <f t="shared" si="11"/>
        <v>1</v>
      </c>
      <c r="L176" s="13">
        <v>0.41875000000000001</v>
      </c>
      <c r="M176" s="56"/>
      <c r="N176" s="5"/>
      <c r="O176" s="5"/>
      <c r="P176" s="5"/>
      <c r="Q176" s="5"/>
    </row>
    <row r="177" spans="1:17" ht="14.25" customHeight="1" x14ac:dyDescent="0.25">
      <c r="A177" s="9">
        <v>229</v>
      </c>
      <c r="B177" s="9" t="s">
        <v>40</v>
      </c>
      <c r="C177" s="9" t="s">
        <v>619</v>
      </c>
      <c r="D177" s="9" t="s">
        <v>147</v>
      </c>
      <c r="E177" s="26">
        <v>0.47916666666666669</v>
      </c>
      <c r="F177" s="26"/>
      <c r="G177" s="26"/>
      <c r="H177" s="26"/>
      <c r="I177" s="26"/>
      <c r="J177" s="26"/>
      <c r="K177" s="53">
        <f t="shared" si="11"/>
        <v>1</v>
      </c>
      <c r="L177" s="13">
        <v>0.47916666666666669</v>
      </c>
      <c r="M177" s="51"/>
      <c r="N177" s="5"/>
      <c r="O177" s="5"/>
      <c r="P177" s="5"/>
      <c r="Q177" s="5"/>
    </row>
    <row r="178" spans="1:17" ht="14.25" customHeight="1" x14ac:dyDescent="0.25">
      <c r="A178" s="9">
        <v>80</v>
      </c>
      <c r="B178" s="9" t="s">
        <v>90</v>
      </c>
      <c r="C178" s="9" t="s">
        <v>151</v>
      </c>
      <c r="D178" s="9" t="s">
        <v>147</v>
      </c>
      <c r="E178" s="26">
        <v>0.56666666666666665</v>
      </c>
      <c r="F178" s="26"/>
      <c r="G178" s="26"/>
      <c r="H178" s="26"/>
      <c r="I178" s="26"/>
      <c r="J178" s="26"/>
      <c r="K178" s="53">
        <f t="shared" ref="K178:K181" si="12">COUNTA(E178,F178,G178,H178,I178,J178)</f>
        <v>1</v>
      </c>
      <c r="L178" s="13">
        <v>0.56666666666666665</v>
      </c>
      <c r="M178" s="51"/>
      <c r="N178" s="5"/>
      <c r="O178" s="5"/>
      <c r="P178" s="5"/>
      <c r="Q178" s="5"/>
    </row>
    <row r="179" spans="1:17" ht="14.25" customHeight="1" x14ac:dyDescent="0.25">
      <c r="A179" s="9">
        <v>82</v>
      </c>
      <c r="B179" s="9" t="s">
        <v>152</v>
      </c>
      <c r="C179" s="9" t="s">
        <v>153</v>
      </c>
      <c r="D179" s="9" t="s">
        <v>147</v>
      </c>
      <c r="E179" s="26">
        <v>0.56666666666666665</v>
      </c>
      <c r="F179" s="26"/>
      <c r="G179" s="26"/>
      <c r="H179" s="26"/>
      <c r="I179" s="26"/>
      <c r="J179" s="26"/>
      <c r="K179" s="53">
        <f t="shared" si="12"/>
        <v>1</v>
      </c>
      <c r="L179" s="13">
        <v>0.56666666666666665</v>
      </c>
      <c r="M179" s="28"/>
      <c r="N179" s="5"/>
      <c r="O179" s="5"/>
      <c r="P179" s="5"/>
      <c r="Q179" s="5"/>
    </row>
    <row r="180" spans="1:17" ht="14.25" customHeight="1" x14ac:dyDescent="0.25">
      <c r="A180" s="9">
        <v>94</v>
      </c>
      <c r="B180" s="52" t="s">
        <v>156</v>
      </c>
      <c r="C180" s="52" t="s">
        <v>541</v>
      </c>
      <c r="D180" s="52" t="s">
        <v>147</v>
      </c>
      <c r="E180" s="26">
        <v>0.59305555555555556</v>
      </c>
      <c r="F180" s="26"/>
      <c r="G180" s="26"/>
      <c r="H180" s="26"/>
      <c r="I180" s="26"/>
      <c r="J180" s="26"/>
      <c r="K180" s="53">
        <f t="shared" si="12"/>
        <v>1</v>
      </c>
      <c r="L180" s="13">
        <v>0.59305555555555556</v>
      </c>
      <c r="M180" s="28"/>
      <c r="N180" s="5"/>
      <c r="O180" s="5"/>
      <c r="P180" s="5"/>
      <c r="Q180" s="5"/>
    </row>
    <row r="181" spans="1:17" ht="14.25" customHeight="1" x14ac:dyDescent="0.25">
      <c r="A181" s="9">
        <v>33</v>
      </c>
      <c r="B181" s="52" t="s">
        <v>150</v>
      </c>
      <c r="C181" s="52" t="s">
        <v>528</v>
      </c>
      <c r="D181" s="52" t="s">
        <v>147</v>
      </c>
      <c r="E181" s="26">
        <v>0.63611111111111118</v>
      </c>
      <c r="F181" s="26"/>
      <c r="G181" s="26"/>
      <c r="H181" s="26"/>
      <c r="I181" s="26"/>
      <c r="J181" s="26"/>
      <c r="K181" s="53">
        <f t="shared" si="12"/>
        <v>1</v>
      </c>
      <c r="L181" s="13">
        <v>0.63611111111111118</v>
      </c>
      <c r="M181" s="28"/>
      <c r="N181" s="5"/>
      <c r="O181" s="5"/>
      <c r="P181" s="5"/>
      <c r="Q181" s="5"/>
    </row>
    <row r="182" spans="1:17" ht="14.25" customHeight="1" x14ac:dyDescent="0.25">
      <c r="A182" s="9">
        <v>79</v>
      </c>
      <c r="B182" s="52" t="s">
        <v>623</v>
      </c>
      <c r="C182" s="52" t="s">
        <v>624</v>
      </c>
      <c r="D182" s="52" t="s">
        <v>147</v>
      </c>
      <c r="E182" s="26">
        <v>0.67361111111111116</v>
      </c>
      <c r="F182" s="26"/>
      <c r="G182" s="26"/>
      <c r="H182" s="26"/>
      <c r="I182" s="26"/>
      <c r="J182" s="26"/>
      <c r="K182" s="53">
        <f t="shared" ref="K182:K183" si="13">COUNTA(E182,F182,G182,H182,I182,J182)</f>
        <v>1</v>
      </c>
      <c r="L182" s="13">
        <v>0.67361111111111116</v>
      </c>
      <c r="M182" s="28"/>
      <c r="N182" s="5"/>
      <c r="O182" s="5"/>
      <c r="P182" s="5"/>
      <c r="Q182" s="5"/>
    </row>
    <row r="183" spans="1:17" ht="14.25" customHeight="1" x14ac:dyDescent="0.25">
      <c r="A183" s="9">
        <v>78</v>
      </c>
      <c r="B183" s="52" t="s">
        <v>27</v>
      </c>
      <c r="C183" s="52" t="s">
        <v>618</v>
      </c>
      <c r="D183" s="52" t="s">
        <v>147</v>
      </c>
      <c r="E183" s="26">
        <v>0.67569444444444438</v>
      </c>
      <c r="F183" s="26"/>
      <c r="G183" s="26"/>
      <c r="H183" s="26"/>
      <c r="I183" s="26"/>
      <c r="J183" s="26"/>
      <c r="K183" s="53">
        <f t="shared" si="13"/>
        <v>1</v>
      </c>
      <c r="L183" s="13">
        <v>0.67569444444444438</v>
      </c>
      <c r="M183" s="28"/>
      <c r="N183" s="5"/>
      <c r="O183" s="5"/>
      <c r="P183" s="5"/>
      <c r="Q183" s="5"/>
    </row>
    <row r="184" spans="1:17" ht="14.25" customHeight="1" x14ac:dyDescent="0.25">
      <c r="A184" s="28"/>
      <c r="B184" s="28"/>
      <c r="C184" s="28"/>
      <c r="D184" s="28"/>
      <c r="E184" s="28"/>
      <c r="F184" s="26"/>
      <c r="G184" s="26"/>
      <c r="H184" s="10"/>
      <c r="I184" s="10"/>
      <c r="J184" s="10"/>
      <c r="K184" s="53"/>
      <c r="L184" s="13"/>
      <c r="M184" s="18"/>
      <c r="N184" s="5"/>
      <c r="O184" s="5"/>
      <c r="P184" s="5"/>
      <c r="Q184" s="5"/>
    </row>
    <row r="185" spans="1:17" ht="14.25" customHeight="1" x14ac:dyDescent="0.25">
      <c r="A185" s="28"/>
      <c r="B185" s="28"/>
      <c r="C185" s="28"/>
      <c r="D185" s="28"/>
      <c r="E185" s="28"/>
      <c r="F185" s="50" t="s">
        <v>416</v>
      </c>
      <c r="G185" s="26"/>
      <c r="H185" s="26"/>
      <c r="I185" s="26"/>
      <c r="J185" s="26"/>
      <c r="K185" s="53"/>
      <c r="L185" s="13"/>
      <c r="M185" s="27"/>
      <c r="N185" s="5"/>
      <c r="O185" s="5"/>
      <c r="P185" s="5"/>
      <c r="Q185" s="5"/>
    </row>
    <row r="186" spans="1:17" ht="14.25" customHeight="1" x14ac:dyDescent="0.25">
      <c r="A186" s="9">
        <v>424</v>
      </c>
      <c r="B186" s="52" t="s">
        <v>512</v>
      </c>
      <c r="C186" s="52" t="s">
        <v>112</v>
      </c>
      <c r="D186" s="9" t="s">
        <v>155</v>
      </c>
      <c r="E186" s="26">
        <v>0.3923611111111111</v>
      </c>
      <c r="F186" s="26">
        <v>0.3840277777777778</v>
      </c>
      <c r="G186" s="26">
        <v>0.38194444444444442</v>
      </c>
      <c r="H186" s="26"/>
      <c r="I186" s="26"/>
      <c r="J186" s="26"/>
      <c r="K186" s="53">
        <f t="shared" ref="K186:K200" si="14">COUNTA(E186,F186,G186,H186,I186,J186)</f>
        <v>3</v>
      </c>
      <c r="L186" s="13">
        <v>1.1583333333333334</v>
      </c>
      <c r="M186" s="27">
        <v>1</v>
      </c>
      <c r="N186" s="5"/>
      <c r="O186" s="5"/>
      <c r="P186" s="5"/>
      <c r="Q186" s="5"/>
    </row>
    <row r="187" spans="1:17" ht="14.25" customHeight="1" x14ac:dyDescent="0.25">
      <c r="A187" s="9">
        <v>305</v>
      </c>
      <c r="B187" s="52" t="s">
        <v>422</v>
      </c>
      <c r="C187" s="52" t="s">
        <v>423</v>
      </c>
      <c r="D187" s="9" t="s">
        <v>155</v>
      </c>
      <c r="E187" s="85">
        <v>0.41388888888888892</v>
      </c>
      <c r="F187" s="26">
        <v>0.40069444444444446</v>
      </c>
      <c r="G187" s="26">
        <v>0.40902777777777777</v>
      </c>
      <c r="H187" s="26"/>
      <c r="I187" s="26"/>
      <c r="J187" s="26"/>
      <c r="K187" s="53">
        <f t="shared" si="14"/>
        <v>3</v>
      </c>
      <c r="L187" s="13">
        <v>1.2236111111111112</v>
      </c>
      <c r="M187" s="56">
        <v>2</v>
      </c>
      <c r="N187" s="5"/>
      <c r="O187" s="5"/>
      <c r="P187" s="5"/>
      <c r="Q187" s="5"/>
    </row>
    <row r="188" spans="1:17" x14ac:dyDescent="0.25">
      <c r="A188" s="9">
        <v>191</v>
      </c>
      <c r="B188" s="9" t="s">
        <v>156</v>
      </c>
      <c r="C188" s="9" t="s">
        <v>79</v>
      </c>
      <c r="D188" s="9" t="s">
        <v>155</v>
      </c>
      <c r="E188" s="26">
        <v>0.40625</v>
      </c>
      <c r="F188" s="26">
        <v>0.40763888888888888</v>
      </c>
      <c r="G188" s="26">
        <v>0.41388888888888892</v>
      </c>
      <c r="H188" s="26"/>
      <c r="I188" s="26"/>
      <c r="J188" s="26"/>
      <c r="K188" s="53">
        <f t="shared" si="14"/>
        <v>3</v>
      </c>
      <c r="L188" s="13">
        <v>1.2277777777777776</v>
      </c>
      <c r="M188" s="27">
        <v>3</v>
      </c>
      <c r="N188" s="19"/>
      <c r="O188" s="19"/>
      <c r="P188" s="19"/>
      <c r="Q188" s="19"/>
    </row>
    <row r="189" spans="1:17" ht="14.25" customHeight="1" x14ac:dyDescent="0.25">
      <c r="A189" s="9">
        <v>212</v>
      </c>
      <c r="B189" s="52" t="s">
        <v>495</v>
      </c>
      <c r="C189" s="52" t="s">
        <v>64</v>
      </c>
      <c r="D189" s="52" t="s">
        <v>155</v>
      </c>
      <c r="E189" s="26">
        <v>0.4381944444444445</v>
      </c>
      <c r="F189" s="26">
        <v>0.43263888888888885</v>
      </c>
      <c r="G189" s="26">
        <v>0.44236111111111115</v>
      </c>
      <c r="H189" s="26"/>
      <c r="I189" s="26"/>
      <c r="J189" s="26"/>
      <c r="K189" s="53">
        <f t="shared" si="14"/>
        <v>3</v>
      </c>
      <c r="L189" s="13">
        <v>1.3131944444444443</v>
      </c>
      <c r="M189" s="56">
        <v>4</v>
      </c>
      <c r="N189" s="5"/>
      <c r="O189" s="5"/>
      <c r="P189" s="5"/>
      <c r="Q189" s="5"/>
    </row>
    <row r="190" spans="1:17" ht="14.25" customHeight="1" x14ac:dyDescent="0.25">
      <c r="A190" s="9">
        <v>106</v>
      </c>
      <c r="B190" s="9" t="s">
        <v>124</v>
      </c>
      <c r="C190" s="9" t="s">
        <v>146</v>
      </c>
      <c r="D190" s="9" t="s">
        <v>155</v>
      </c>
      <c r="E190" s="26">
        <v>0.4465277777777778</v>
      </c>
      <c r="F190" s="26">
        <v>0.44027777777777777</v>
      </c>
      <c r="G190" s="26">
        <v>0.44375000000000003</v>
      </c>
      <c r="H190" s="26"/>
      <c r="I190" s="26"/>
      <c r="J190" s="26"/>
      <c r="K190" s="53">
        <f t="shared" si="14"/>
        <v>3</v>
      </c>
      <c r="L190" s="13">
        <v>1.3305555555555555</v>
      </c>
      <c r="M190" s="27">
        <v>5</v>
      </c>
      <c r="N190" s="5"/>
      <c r="O190" s="5"/>
      <c r="P190" s="5"/>
      <c r="Q190" s="5"/>
    </row>
    <row r="191" spans="1:17" ht="14.25" customHeight="1" x14ac:dyDescent="0.25">
      <c r="A191" s="9">
        <v>182</v>
      </c>
      <c r="B191" s="52" t="s">
        <v>637</v>
      </c>
      <c r="C191" s="52" t="s">
        <v>638</v>
      </c>
      <c r="D191" s="52" t="s">
        <v>155</v>
      </c>
      <c r="E191" s="26">
        <v>0.46180555555555558</v>
      </c>
      <c r="F191" s="26">
        <v>0.45694444444444443</v>
      </c>
      <c r="G191" s="26">
        <v>0.45069444444444445</v>
      </c>
      <c r="H191" s="26"/>
      <c r="I191" s="26"/>
      <c r="J191" s="26"/>
      <c r="K191" s="53">
        <f t="shared" si="14"/>
        <v>3</v>
      </c>
      <c r="L191" s="13">
        <v>1.3694444444444445</v>
      </c>
      <c r="M191" s="56">
        <v>6</v>
      </c>
      <c r="N191" s="5"/>
      <c r="O191" s="5"/>
      <c r="P191" s="5"/>
      <c r="Q191" s="5"/>
    </row>
    <row r="192" spans="1:17" ht="14.25" customHeight="1" x14ac:dyDescent="0.25">
      <c r="A192" s="29">
        <v>429</v>
      </c>
      <c r="B192" s="29" t="s">
        <v>161</v>
      </c>
      <c r="C192" s="29" t="s">
        <v>140</v>
      </c>
      <c r="D192" s="29" t="s">
        <v>155</v>
      </c>
      <c r="E192" s="85">
        <v>0.46875</v>
      </c>
      <c r="F192" s="26">
        <v>0.45624999999999999</v>
      </c>
      <c r="G192" s="26">
        <v>0.4548611111111111</v>
      </c>
      <c r="H192" s="26"/>
      <c r="I192" s="26"/>
      <c r="J192" s="26"/>
      <c r="K192" s="53">
        <f t="shared" si="14"/>
        <v>3</v>
      </c>
      <c r="L192" s="13">
        <v>1.3798611111111112</v>
      </c>
      <c r="M192" s="51">
        <v>7</v>
      </c>
      <c r="N192" s="5"/>
      <c r="O192" s="5"/>
      <c r="P192" s="5"/>
      <c r="Q192" s="5"/>
    </row>
    <row r="193" spans="1:17" ht="14.25" customHeight="1" x14ac:dyDescent="0.25">
      <c r="A193" s="9">
        <v>110</v>
      </c>
      <c r="B193" s="9" t="s">
        <v>159</v>
      </c>
      <c r="C193" s="9" t="s">
        <v>89</v>
      </c>
      <c r="D193" s="9" t="s">
        <v>155</v>
      </c>
      <c r="E193" s="26">
        <v>0.4604166666666667</v>
      </c>
      <c r="F193" s="26">
        <v>0.47222222222222227</v>
      </c>
      <c r="G193" s="26">
        <v>0.46180555555555558</v>
      </c>
      <c r="H193" s="26"/>
      <c r="I193" s="26"/>
      <c r="J193" s="26"/>
      <c r="K193" s="53">
        <f t="shared" si="14"/>
        <v>3</v>
      </c>
      <c r="L193" s="13">
        <v>1.3944444444444446</v>
      </c>
      <c r="M193" s="51">
        <v>8</v>
      </c>
      <c r="N193" s="5"/>
      <c r="O193" s="5"/>
      <c r="P193" s="5"/>
      <c r="Q193" s="5"/>
    </row>
    <row r="194" spans="1:17" ht="14.25" customHeight="1" x14ac:dyDescent="0.25">
      <c r="A194" s="9">
        <v>367</v>
      </c>
      <c r="B194" s="9" t="s">
        <v>94</v>
      </c>
      <c r="C194" s="9" t="s">
        <v>164</v>
      </c>
      <c r="D194" s="9" t="s">
        <v>155</v>
      </c>
      <c r="E194" s="26">
        <v>0.50069444444444444</v>
      </c>
      <c r="F194" s="26">
        <v>0.49305555555555558</v>
      </c>
      <c r="G194" s="26">
        <v>0.50347222222222221</v>
      </c>
      <c r="H194" s="26"/>
      <c r="I194" s="84"/>
      <c r="J194" s="26"/>
      <c r="K194" s="53">
        <f t="shared" si="14"/>
        <v>3</v>
      </c>
      <c r="L194" s="13">
        <v>1.497222222222222</v>
      </c>
      <c r="M194" s="51">
        <v>9</v>
      </c>
      <c r="N194" s="5"/>
      <c r="O194" s="5"/>
      <c r="P194" s="5"/>
      <c r="Q194" s="5"/>
    </row>
    <row r="195" spans="1:17" ht="14.25" customHeight="1" x14ac:dyDescent="0.25">
      <c r="A195" s="9">
        <v>323</v>
      </c>
      <c r="B195" s="52" t="s">
        <v>199</v>
      </c>
      <c r="C195" s="52" t="s">
        <v>55</v>
      </c>
      <c r="D195" s="52" t="s">
        <v>155</v>
      </c>
      <c r="E195" s="26">
        <v>0.5229166666666667</v>
      </c>
      <c r="F195" s="26">
        <v>0.49861111111111112</v>
      </c>
      <c r="G195" s="26">
        <v>0.48749999999999999</v>
      </c>
      <c r="H195" s="26"/>
      <c r="I195" s="26"/>
      <c r="J195" s="26"/>
      <c r="K195" s="53">
        <f t="shared" si="14"/>
        <v>3</v>
      </c>
      <c r="L195" s="13">
        <v>1.5090277777777779</v>
      </c>
      <c r="M195" s="28">
        <v>10</v>
      </c>
      <c r="N195" s="5"/>
      <c r="O195" s="5"/>
      <c r="P195" s="5"/>
      <c r="Q195" s="5"/>
    </row>
    <row r="196" spans="1:17" ht="14.25" customHeight="1" x14ac:dyDescent="0.25">
      <c r="A196" s="9">
        <v>358</v>
      </c>
      <c r="B196" s="9" t="s">
        <v>157</v>
      </c>
      <c r="C196" s="9" t="s">
        <v>158</v>
      </c>
      <c r="D196" s="9" t="s">
        <v>155</v>
      </c>
      <c r="E196" s="26">
        <v>0.51597222222222217</v>
      </c>
      <c r="F196" s="26">
        <v>0.4993055555555555</v>
      </c>
      <c r="G196" s="26">
        <v>0.51736111111111105</v>
      </c>
      <c r="H196" s="26"/>
      <c r="I196" s="26"/>
      <c r="J196" s="26"/>
      <c r="K196" s="53">
        <f t="shared" si="14"/>
        <v>3</v>
      </c>
      <c r="L196" s="13">
        <v>1.5326388888888889</v>
      </c>
      <c r="M196" s="28">
        <v>11</v>
      </c>
      <c r="N196" s="5"/>
      <c r="O196" s="5"/>
      <c r="P196" s="5"/>
      <c r="Q196" s="5"/>
    </row>
    <row r="197" spans="1:17" ht="14.25" customHeight="1" x14ac:dyDescent="0.25">
      <c r="A197" s="9">
        <v>232</v>
      </c>
      <c r="B197" s="52" t="s">
        <v>635</v>
      </c>
      <c r="C197" s="52" t="s">
        <v>636</v>
      </c>
      <c r="D197" s="52" t="s">
        <v>155</v>
      </c>
      <c r="E197" s="26">
        <v>0.53472222222222221</v>
      </c>
      <c r="F197" s="26">
        <v>0.4916666666666667</v>
      </c>
      <c r="G197" s="26"/>
      <c r="H197" s="26"/>
      <c r="I197" s="26"/>
      <c r="J197" s="26"/>
      <c r="K197" s="53">
        <f t="shared" si="14"/>
        <v>2</v>
      </c>
      <c r="L197" s="13">
        <v>1.0263888888888888</v>
      </c>
      <c r="M197" s="51">
        <v>12</v>
      </c>
      <c r="N197" s="5"/>
      <c r="O197" s="5"/>
      <c r="P197" s="5"/>
      <c r="Q197" s="5"/>
    </row>
    <row r="198" spans="1:17" ht="14.25" customHeight="1" x14ac:dyDescent="0.25">
      <c r="A198" s="9">
        <v>12</v>
      </c>
      <c r="B198" s="52" t="s">
        <v>198</v>
      </c>
      <c r="C198" s="52" t="s">
        <v>605</v>
      </c>
      <c r="D198" s="52" t="s">
        <v>155</v>
      </c>
      <c r="E198" s="26">
        <v>0.5229166666666667</v>
      </c>
      <c r="F198" s="26">
        <v>0.5083333333333333</v>
      </c>
      <c r="G198" s="26"/>
      <c r="H198" s="26"/>
      <c r="I198" s="26"/>
      <c r="J198" s="26"/>
      <c r="K198" s="53">
        <f t="shared" si="14"/>
        <v>2</v>
      </c>
      <c r="L198" s="13">
        <v>1.03125</v>
      </c>
      <c r="M198" s="51">
        <v>13</v>
      </c>
      <c r="N198" s="5"/>
      <c r="O198" s="5"/>
      <c r="P198" s="5"/>
      <c r="Q198" s="5"/>
    </row>
    <row r="199" spans="1:17" ht="14.25" customHeight="1" x14ac:dyDescent="0.25">
      <c r="A199" s="9">
        <v>185</v>
      </c>
      <c r="B199" s="9" t="s">
        <v>162</v>
      </c>
      <c r="C199" s="9" t="s">
        <v>163</v>
      </c>
      <c r="D199" s="9" t="s">
        <v>155</v>
      </c>
      <c r="E199" s="26">
        <v>0.52708333333333335</v>
      </c>
      <c r="F199" s="26">
        <v>0.51944444444444449</v>
      </c>
      <c r="G199" s="26">
        <v>0.51874999999999993</v>
      </c>
      <c r="H199" s="10"/>
      <c r="I199" s="10"/>
      <c r="J199" s="10"/>
      <c r="K199" s="53">
        <f t="shared" si="14"/>
        <v>3</v>
      </c>
      <c r="L199" s="13">
        <v>1.565277777777778</v>
      </c>
      <c r="M199" s="28">
        <v>14</v>
      </c>
      <c r="N199" s="5"/>
      <c r="O199" s="5"/>
      <c r="P199" s="5"/>
      <c r="Q199" s="5"/>
    </row>
    <row r="200" spans="1:17" ht="14.25" customHeight="1" x14ac:dyDescent="0.25">
      <c r="A200" s="9">
        <v>315</v>
      </c>
      <c r="B200" s="9" t="s">
        <v>165</v>
      </c>
      <c r="C200" s="9" t="s">
        <v>166</v>
      </c>
      <c r="D200" s="9" t="s">
        <v>155</v>
      </c>
      <c r="E200" s="85">
        <v>0.59791666666666665</v>
      </c>
      <c r="F200" s="26">
        <v>0.57638888888888895</v>
      </c>
      <c r="G200" s="26">
        <v>0.58750000000000002</v>
      </c>
      <c r="H200" s="26"/>
      <c r="I200" s="26"/>
      <c r="J200" s="26"/>
      <c r="K200" s="53">
        <f t="shared" si="14"/>
        <v>3</v>
      </c>
      <c r="L200" s="13">
        <v>1.7618055555555554</v>
      </c>
      <c r="M200" s="51">
        <v>15</v>
      </c>
      <c r="N200" s="5"/>
      <c r="O200" s="5"/>
      <c r="P200" s="5"/>
      <c r="Q200" s="5"/>
    </row>
    <row r="201" spans="1:17" ht="14.25" customHeight="1" x14ac:dyDescent="0.25">
      <c r="A201" s="9">
        <v>183</v>
      </c>
      <c r="B201" s="52" t="s">
        <v>633</v>
      </c>
      <c r="C201" s="52" t="s">
        <v>634</v>
      </c>
      <c r="D201" s="52" t="s">
        <v>155</v>
      </c>
      <c r="E201" s="26">
        <v>0.48749999999999999</v>
      </c>
      <c r="F201" s="26"/>
      <c r="G201" s="26"/>
      <c r="H201" s="26"/>
      <c r="I201" s="26"/>
      <c r="J201" s="26"/>
      <c r="K201" s="53">
        <f t="shared" ref="K201" si="15">COUNTA(E201,F201,G201,H201,I201,J201)</f>
        <v>1</v>
      </c>
      <c r="L201" s="13">
        <v>0.48749999999999999</v>
      </c>
      <c r="M201" s="28"/>
      <c r="N201" s="5"/>
      <c r="O201" s="5"/>
      <c r="P201" s="5"/>
      <c r="Q201" s="5"/>
    </row>
    <row r="202" spans="1:17" ht="14.25" customHeight="1" x14ac:dyDescent="0.25">
      <c r="A202" s="9">
        <v>310</v>
      </c>
      <c r="B202" s="52" t="s">
        <v>227</v>
      </c>
      <c r="C202" s="52" t="s">
        <v>639</v>
      </c>
      <c r="D202" s="52" t="s">
        <v>155</v>
      </c>
      <c r="E202" s="26">
        <v>0.53263888888888888</v>
      </c>
      <c r="F202" s="26"/>
      <c r="G202" s="26"/>
      <c r="H202" s="26"/>
      <c r="I202" s="26"/>
      <c r="J202" s="26"/>
      <c r="K202" s="53">
        <f t="shared" ref="K202:K204" si="16">COUNTA(E202,F202,G202,H202,I202,J202)</f>
        <v>1</v>
      </c>
      <c r="L202" s="13">
        <v>0.53263888888888888</v>
      </c>
      <c r="M202" s="28"/>
      <c r="N202" s="5"/>
      <c r="O202" s="5"/>
      <c r="P202" s="5"/>
      <c r="Q202" s="5"/>
    </row>
    <row r="203" spans="1:17" ht="14.25" customHeight="1" x14ac:dyDescent="0.25">
      <c r="A203" s="9">
        <v>186</v>
      </c>
      <c r="B203" s="52" t="s">
        <v>222</v>
      </c>
      <c r="C203" s="52" t="s">
        <v>87</v>
      </c>
      <c r="D203" s="9" t="s">
        <v>155</v>
      </c>
      <c r="E203" s="26">
        <v>0.55972222222222223</v>
      </c>
      <c r="F203" s="26"/>
      <c r="G203" s="26"/>
      <c r="H203" s="9"/>
      <c r="I203" s="55"/>
      <c r="J203" s="55"/>
      <c r="K203" s="53">
        <f t="shared" si="16"/>
        <v>1</v>
      </c>
      <c r="L203" s="13">
        <v>0.55972222222222223</v>
      </c>
      <c r="M203" s="51"/>
      <c r="N203" s="5"/>
      <c r="O203" s="5"/>
      <c r="P203" s="5"/>
      <c r="Q203" s="5"/>
    </row>
    <row r="204" spans="1:17" ht="14.25" customHeight="1" x14ac:dyDescent="0.25">
      <c r="A204" s="9">
        <v>353</v>
      </c>
      <c r="B204" s="9" t="s">
        <v>93</v>
      </c>
      <c r="C204" s="9" t="s">
        <v>74</v>
      </c>
      <c r="D204" s="9" t="s">
        <v>155</v>
      </c>
      <c r="E204" s="26">
        <v>0.78125</v>
      </c>
      <c r="F204" s="26"/>
      <c r="G204" s="26"/>
      <c r="H204" s="26"/>
      <c r="I204" s="26"/>
      <c r="J204" s="26"/>
      <c r="K204" s="53">
        <f t="shared" si="16"/>
        <v>1</v>
      </c>
      <c r="L204" s="13">
        <v>0.78125</v>
      </c>
      <c r="M204" s="28"/>
      <c r="N204" s="5"/>
      <c r="O204" s="5"/>
      <c r="P204" s="5"/>
      <c r="Q204" s="5"/>
    </row>
    <row r="205" spans="1:17" ht="14.25" customHeight="1" x14ac:dyDescent="0.25">
      <c r="A205" s="14"/>
      <c r="B205" s="14"/>
      <c r="C205" s="14"/>
      <c r="D205" s="14"/>
      <c r="E205" s="17"/>
      <c r="F205" s="26"/>
      <c r="G205" s="26"/>
      <c r="H205" s="10"/>
      <c r="I205" s="10"/>
      <c r="J205" s="10"/>
      <c r="K205" s="53"/>
      <c r="L205" s="13"/>
      <c r="M205" s="14"/>
      <c r="N205" s="5"/>
      <c r="O205" s="5"/>
      <c r="P205" s="5"/>
      <c r="Q205" s="5"/>
    </row>
    <row r="206" spans="1:17" ht="14.25" customHeight="1" x14ac:dyDescent="0.25">
      <c r="A206" s="28"/>
      <c r="B206" s="28"/>
      <c r="C206" s="28"/>
      <c r="D206" s="28"/>
      <c r="E206" s="17"/>
      <c r="F206" s="50" t="s">
        <v>417</v>
      </c>
      <c r="G206" s="26"/>
      <c r="H206" s="26"/>
      <c r="I206" s="26"/>
      <c r="J206" s="26"/>
      <c r="K206" s="53"/>
      <c r="L206" s="13"/>
      <c r="M206" s="28"/>
      <c r="N206" s="5"/>
      <c r="O206" s="5"/>
      <c r="P206" s="5"/>
      <c r="Q206" s="5"/>
    </row>
    <row r="207" spans="1:17" ht="14.25" customHeight="1" x14ac:dyDescent="0.25">
      <c r="A207" s="28">
        <v>477</v>
      </c>
      <c r="B207" s="28" t="s">
        <v>694</v>
      </c>
      <c r="C207" s="28" t="s">
        <v>167</v>
      </c>
      <c r="D207" s="28" t="s">
        <v>168</v>
      </c>
      <c r="E207" s="17"/>
      <c r="F207" s="58">
        <v>0.4069444444444445</v>
      </c>
      <c r="G207" s="26">
        <v>0.40625</v>
      </c>
      <c r="H207" s="26"/>
      <c r="I207" s="26"/>
      <c r="J207" s="26"/>
      <c r="K207" s="53">
        <f t="shared" ref="K207:K213" si="17">COUNTA(E207,F207,G207,H207,I207,J207)</f>
        <v>2</v>
      </c>
      <c r="L207" s="13">
        <v>0.81319444444444444</v>
      </c>
      <c r="M207" s="56">
        <v>1</v>
      </c>
      <c r="N207" s="5"/>
      <c r="O207" s="5"/>
      <c r="P207" s="5"/>
      <c r="Q207" s="5"/>
    </row>
    <row r="208" spans="1:17" ht="14.25" customHeight="1" x14ac:dyDescent="0.25">
      <c r="A208" s="9">
        <v>295</v>
      </c>
      <c r="B208" s="9" t="s">
        <v>169</v>
      </c>
      <c r="C208" s="9" t="s">
        <v>170</v>
      </c>
      <c r="D208" s="9" t="s">
        <v>168</v>
      </c>
      <c r="E208" s="26">
        <v>0.43611111111111112</v>
      </c>
      <c r="F208" s="26">
        <v>0.41805555555555557</v>
      </c>
      <c r="G208" s="26">
        <v>0.41875000000000001</v>
      </c>
      <c r="H208" s="26"/>
      <c r="I208" s="26"/>
      <c r="J208" s="26"/>
      <c r="K208" s="53">
        <f t="shared" si="17"/>
        <v>3</v>
      </c>
      <c r="L208" s="13">
        <v>1.2729166666666667</v>
      </c>
      <c r="M208" s="27">
        <v>2</v>
      </c>
      <c r="N208" s="5"/>
      <c r="O208" s="5"/>
      <c r="P208" s="5"/>
      <c r="Q208" s="5"/>
    </row>
    <row r="209" spans="1:17" ht="14.25" customHeight="1" x14ac:dyDescent="0.25">
      <c r="A209" s="9">
        <v>136</v>
      </c>
      <c r="B209" s="9" t="s">
        <v>171</v>
      </c>
      <c r="C209" s="9" t="s">
        <v>172</v>
      </c>
      <c r="D209" s="9" t="s">
        <v>168</v>
      </c>
      <c r="E209" s="26">
        <v>0.43333333333333335</v>
      </c>
      <c r="F209" s="26">
        <v>0.43124999999999997</v>
      </c>
      <c r="G209" s="26">
        <v>0.43124999999999997</v>
      </c>
      <c r="H209" s="26"/>
      <c r="I209" s="26"/>
      <c r="J209" s="26"/>
      <c r="K209" s="53">
        <f t="shared" si="17"/>
        <v>3</v>
      </c>
      <c r="L209" s="13">
        <v>1.2958333333333334</v>
      </c>
      <c r="M209" s="27">
        <v>3</v>
      </c>
      <c r="N209" s="5"/>
      <c r="O209" s="5"/>
      <c r="P209" s="5"/>
      <c r="Q209" s="5"/>
    </row>
    <row r="210" spans="1:17" ht="14.25" customHeight="1" x14ac:dyDescent="0.25">
      <c r="A210" s="9">
        <v>458</v>
      </c>
      <c r="B210" s="9" t="s">
        <v>173</v>
      </c>
      <c r="C210" s="9" t="s">
        <v>174</v>
      </c>
      <c r="D210" s="9" t="s">
        <v>168</v>
      </c>
      <c r="E210" s="26">
        <v>0.46111111111111108</v>
      </c>
      <c r="F210" s="26">
        <v>0.46388888888888885</v>
      </c>
      <c r="G210" s="26">
        <v>0.46180555555555558</v>
      </c>
      <c r="H210" s="26"/>
      <c r="I210" s="26"/>
      <c r="J210" s="26"/>
      <c r="K210" s="53">
        <f t="shared" si="17"/>
        <v>3</v>
      </c>
      <c r="L210" s="13">
        <v>1.3868055555555554</v>
      </c>
      <c r="M210" s="51">
        <v>4</v>
      </c>
      <c r="N210" s="5"/>
      <c r="O210" s="5"/>
      <c r="P210" s="5"/>
      <c r="Q210" s="5"/>
    </row>
    <row r="211" spans="1:17" ht="14.25" customHeight="1" x14ac:dyDescent="0.25">
      <c r="A211" s="9">
        <v>324</v>
      </c>
      <c r="B211" s="9" t="s">
        <v>175</v>
      </c>
      <c r="C211" s="9" t="s">
        <v>176</v>
      </c>
      <c r="D211" s="9" t="s">
        <v>168</v>
      </c>
      <c r="E211" s="26">
        <v>0.49861111111111112</v>
      </c>
      <c r="F211" s="26">
        <v>0.48472222222222222</v>
      </c>
      <c r="G211" s="26">
        <v>0.48749999999999999</v>
      </c>
      <c r="H211" s="26"/>
      <c r="I211" s="84"/>
      <c r="J211" s="26"/>
      <c r="K211" s="53">
        <f t="shared" si="17"/>
        <v>3</v>
      </c>
      <c r="L211" s="13">
        <v>1.4777777777777779</v>
      </c>
      <c r="M211" s="28">
        <v>5</v>
      </c>
      <c r="N211" s="5"/>
      <c r="O211" s="5"/>
      <c r="P211" s="5"/>
      <c r="Q211" s="5"/>
    </row>
    <row r="212" spans="1:17" ht="14.25" customHeight="1" x14ac:dyDescent="0.25">
      <c r="A212" s="9">
        <v>394</v>
      </c>
      <c r="B212" s="9" t="s">
        <v>177</v>
      </c>
      <c r="C212" s="9" t="s">
        <v>97</v>
      </c>
      <c r="D212" s="9" t="s">
        <v>168</v>
      </c>
      <c r="E212" s="26">
        <v>0.5180555555555556</v>
      </c>
      <c r="F212" s="26">
        <v>0.5229166666666667</v>
      </c>
      <c r="G212" s="26">
        <v>0.53263888888888888</v>
      </c>
      <c r="H212" s="26"/>
      <c r="I212" s="26"/>
      <c r="J212" s="26"/>
      <c r="K212" s="53">
        <f t="shared" si="17"/>
        <v>3</v>
      </c>
      <c r="L212" s="13">
        <v>1.5736111111111111</v>
      </c>
      <c r="M212" s="28">
        <v>6</v>
      </c>
      <c r="N212" s="5"/>
      <c r="O212" s="5"/>
      <c r="P212" s="5"/>
      <c r="Q212" s="5"/>
    </row>
    <row r="213" spans="1:17" ht="14.25" customHeight="1" x14ac:dyDescent="0.25">
      <c r="A213" s="9">
        <v>502</v>
      </c>
      <c r="B213" s="9" t="s">
        <v>692</v>
      </c>
      <c r="C213" s="9" t="s">
        <v>693</v>
      </c>
      <c r="D213" s="9" t="s">
        <v>168</v>
      </c>
      <c r="E213" s="26"/>
      <c r="F213" s="26">
        <v>0.53819444444444442</v>
      </c>
      <c r="G213" s="26">
        <v>0.52569444444444446</v>
      </c>
      <c r="H213" s="26"/>
      <c r="I213" s="26"/>
      <c r="J213" s="26"/>
      <c r="K213" s="53">
        <f t="shared" si="17"/>
        <v>2</v>
      </c>
      <c r="L213" s="13">
        <v>1.0638888888888889</v>
      </c>
      <c r="M213" s="28">
        <v>7</v>
      </c>
      <c r="N213" s="5"/>
      <c r="O213" s="5"/>
      <c r="P213" s="5"/>
      <c r="Q213" s="5"/>
    </row>
    <row r="214" spans="1:17" ht="14.25" customHeight="1" x14ac:dyDescent="0.25">
      <c r="A214" s="14"/>
      <c r="B214" s="14"/>
      <c r="C214" s="14"/>
      <c r="D214" s="14"/>
      <c r="E214" s="17"/>
      <c r="F214" s="26"/>
      <c r="G214" s="26"/>
      <c r="H214" s="10"/>
      <c r="I214" s="10"/>
      <c r="J214" s="10"/>
      <c r="K214" s="53"/>
      <c r="L214" s="13"/>
      <c r="M214" s="14"/>
      <c r="N214" s="5"/>
      <c r="O214" s="5"/>
      <c r="P214" s="5"/>
      <c r="Q214" s="5"/>
    </row>
    <row r="215" spans="1:17" ht="14.25" customHeight="1" x14ac:dyDescent="0.25">
      <c r="A215" s="14"/>
      <c r="B215" s="14"/>
      <c r="C215" s="14"/>
      <c r="D215" s="14"/>
      <c r="E215" s="17"/>
      <c r="F215" s="50" t="s">
        <v>419</v>
      </c>
      <c r="G215" s="26"/>
      <c r="H215" s="10"/>
      <c r="I215" s="10"/>
      <c r="J215" s="10"/>
      <c r="K215" s="53"/>
      <c r="L215" s="13"/>
      <c r="M215" s="14"/>
      <c r="N215" s="5"/>
      <c r="O215" s="5"/>
      <c r="P215" s="5"/>
      <c r="Q215" s="5"/>
    </row>
    <row r="216" spans="1:17" ht="14.25" customHeight="1" x14ac:dyDescent="0.25">
      <c r="A216" s="9">
        <v>225</v>
      </c>
      <c r="B216" s="9" t="s">
        <v>178</v>
      </c>
      <c r="C216" s="9" t="s">
        <v>167</v>
      </c>
      <c r="D216" s="9" t="s">
        <v>179</v>
      </c>
      <c r="E216" s="26">
        <v>0.48541666666666666</v>
      </c>
      <c r="F216" s="26">
        <v>0.48402777777777778</v>
      </c>
      <c r="G216" s="85">
        <v>0.47916666666666669</v>
      </c>
      <c r="H216" s="26"/>
      <c r="I216" s="26"/>
      <c r="J216" s="26"/>
      <c r="K216" s="53">
        <f>COUNTA(E216,F216,G216,H216,I216,J216)</f>
        <v>3</v>
      </c>
      <c r="L216" s="13">
        <v>1.4486111111111111</v>
      </c>
      <c r="M216" s="27">
        <v>1</v>
      </c>
      <c r="N216" s="5"/>
      <c r="O216" s="5"/>
      <c r="P216" s="5"/>
      <c r="Q216" s="5"/>
    </row>
    <row r="217" spans="1:17" ht="14.25" customHeight="1" x14ac:dyDescent="0.25">
      <c r="A217" s="9">
        <v>268</v>
      </c>
      <c r="B217" s="9" t="s">
        <v>180</v>
      </c>
      <c r="C217" s="9" t="s">
        <v>181</v>
      </c>
      <c r="D217" s="9" t="s">
        <v>179</v>
      </c>
      <c r="E217" s="26">
        <v>0.5854166666666667</v>
      </c>
      <c r="F217" s="26">
        <v>0.56458333333333333</v>
      </c>
      <c r="G217" s="26">
        <v>0.54166666666666663</v>
      </c>
      <c r="H217" s="26"/>
      <c r="I217" s="26"/>
      <c r="J217" s="26"/>
      <c r="K217" s="53">
        <f>COUNTA(E217,F217,G217,H217,I217,J217)</f>
        <v>3</v>
      </c>
      <c r="L217" s="13">
        <v>1.6916666666666667</v>
      </c>
      <c r="M217" s="27">
        <v>2</v>
      </c>
      <c r="N217" s="5"/>
      <c r="O217" s="5"/>
      <c r="P217" s="5"/>
      <c r="Q217" s="5"/>
    </row>
    <row r="218" spans="1:17" ht="14.25" customHeight="1" x14ac:dyDescent="0.25">
      <c r="A218" s="9">
        <v>31</v>
      </c>
      <c r="B218" s="9" t="s">
        <v>182</v>
      </c>
      <c r="C218" s="9" t="s">
        <v>183</v>
      </c>
      <c r="D218" s="9" t="s">
        <v>179</v>
      </c>
      <c r="E218" s="26">
        <v>0.5805555555555556</v>
      </c>
      <c r="F218" s="26">
        <v>0.58263888888888882</v>
      </c>
      <c r="G218" s="26">
        <v>0.56111111111111112</v>
      </c>
      <c r="H218" s="84"/>
      <c r="I218" s="26"/>
      <c r="J218" s="26"/>
      <c r="K218" s="53">
        <f>COUNTA(E218,F218,G218,H218,I218,J218)</f>
        <v>3</v>
      </c>
      <c r="L218" s="13">
        <v>1.7243055555555555</v>
      </c>
      <c r="M218" s="56">
        <v>3</v>
      </c>
      <c r="N218" s="5"/>
      <c r="O218" s="5"/>
      <c r="P218" s="5"/>
      <c r="Q218" s="5"/>
    </row>
    <row r="219" spans="1:17" ht="14.25" customHeight="1" x14ac:dyDescent="0.25">
      <c r="A219" s="9">
        <v>381</v>
      </c>
      <c r="B219" s="9" t="s">
        <v>184</v>
      </c>
      <c r="C219" s="9" t="s">
        <v>160</v>
      </c>
      <c r="D219" s="9" t="s">
        <v>179</v>
      </c>
      <c r="E219" s="26">
        <v>0.60486111111111118</v>
      </c>
      <c r="F219" s="26">
        <v>0.60347222222222219</v>
      </c>
      <c r="G219" s="26">
        <v>0.56388888888888888</v>
      </c>
      <c r="H219" s="26"/>
      <c r="I219" s="26"/>
      <c r="J219" s="26"/>
      <c r="K219" s="53">
        <f>COUNTA(E219,F219,G219,H219,I219,J219)</f>
        <v>3</v>
      </c>
      <c r="L219" s="13">
        <v>1.7722222222222221</v>
      </c>
      <c r="M219" s="28">
        <v>4</v>
      </c>
      <c r="N219" s="5"/>
      <c r="O219" s="5"/>
      <c r="P219" s="5"/>
      <c r="Q219" s="5"/>
    </row>
    <row r="220" spans="1:17" ht="14.25" customHeight="1" x14ac:dyDescent="0.25">
      <c r="A220" s="28">
        <v>260</v>
      </c>
      <c r="B220" s="51" t="s">
        <v>420</v>
      </c>
      <c r="C220" s="51" t="s">
        <v>421</v>
      </c>
      <c r="D220" s="51" t="s">
        <v>179</v>
      </c>
      <c r="E220" s="17">
        <v>0.67291666666666661</v>
      </c>
      <c r="F220" s="10">
        <v>0.87013888888888891</v>
      </c>
      <c r="G220" s="26">
        <v>0.80069444444444438</v>
      </c>
      <c r="H220" s="10"/>
      <c r="I220" s="10"/>
      <c r="J220" s="10"/>
      <c r="K220" s="53">
        <f>COUNTA(E220,F220,G220,H220,I220,J220)</f>
        <v>3</v>
      </c>
      <c r="L220" s="13">
        <v>2.34375</v>
      </c>
      <c r="M220" s="51">
        <v>5</v>
      </c>
      <c r="N220" s="5"/>
      <c r="O220" s="5"/>
      <c r="P220" s="5"/>
      <c r="Q220" s="5"/>
    </row>
    <row r="221" spans="1:17" ht="14.25" customHeight="1" x14ac:dyDescent="0.25">
      <c r="A221" s="14"/>
      <c r="B221" s="14"/>
      <c r="C221" s="14"/>
      <c r="D221" s="14"/>
      <c r="E221" s="17"/>
      <c r="F221" s="10"/>
      <c r="G221" s="10"/>
      <c r="H221" s="10"/>
      <c r="I221" s="10"/>
      <c r="J221" s="10"/>
      <c r="K221" s="53"/>
      <c r="L221" s="13"/>
      <c r="M221" s="14"/>
      <c r="N221" s="5"/>
      <c r="O221" s="5"/>
      <c r="P221" s="5"/>
      <c r="Q221" s="5"/>
    </row>
    <row r="222" spans="1:17" ht="14.25" customHeight="1" x14ac:dyDescent="0.25">
      <c r="A222" s="59"/>
      <c r="B222" s="33"/>
      <c r="C222" s="33"/>
      <c r="D222" s="33"/>
      <c r="E222" s="17"/>
      <c r="F222" s="50" t="s">
        <v>494</v>
      </c>
      <c r="G222" s="26"/>
      <c r="H222" s="26"/>
      <c r="I222" s="26"/>
      <c r="J222" s="26"/>
      <c r="K222" s="53"/>
      <c r="L222" s="13"/>
      <c r="M222" s="28"/>
      <c r="N222" s="5"/>
      <c r="O222" s="5"/>
      <c r="P222" s="5"/>
      <c r="Q222" s="5"/>
    </row>
    <row r="223" spans="1:17" ht="14.25" customHeight="1" x14ac:dyDescent="0.25">
      <c r="A223" s="59">
        <v>325</v>
      </c>
      <c r="B223" s="87" t="s">
        <v>78</v>
      </c>
      <c r="C223" s="87" t="s">
        <v>200</v>
      </c>
      <c r="D223" s="87" t="s">
        <v>186</v>
      </c>
      <c r="E223" s="88" t="s">
        <v>246</v>
      </c>
      <c r="F223" s="58" t="s">
        <v>246</v>
      </c>
      <c r="G223" s="26" t="s">
        <v>246</v>
      </c>
      <c r="H223" s="26"/>
      <c r="I223" s="26"/>
      <c r="J223" s="26"/>
      <c r="K223" s="53">
        <f t="shared" ref="K223:K270" si="18">COUNTA(E223,F223,G223,H223,I223,J223)</f>
        <v>3</v>
      </c>
      <c r="L223" s="13"/>
      <c r="M223" s="28"/>
      <c r="N223" s="5"/>
      <c r="O223" s="5"/>
      <c r="P223" s="5"/>
      <c r="Q223" s="5"/>
    </row>
    <row r="224" spans="1:17" ht="14.25" customHeight="1" x14ac:dyDescent="0.25">
      <c r="A224" s="59">
        <v>521</v>
      </c>
      <c r="B224" s="87" t="s">
        <v>78</v>
      </c>
      <c r="C224" s="87" t="s">
        <v>667</v>
      </c>
      <c r="D224" s="87" t="s">
        <v>186</v>
      </c>
      <c r="E224" s="88"/>
      <c r="F224" s="58" t="s">
        <v>246</v>
      </c>
      <c r="G224" s="26"/>
      <c r="H224" s="26"/>
      <c r="I224" s="26"/>
      <c r="J224" s="26"/>
      <c r="K224" s="53">
        <f t="shared" si="18"/>
        <v>1</v>
      </c>
      <c r="L224" s="13"/>
      <c r="M224" s="28"/>
      <c r="N224" s="5"/>
      <c r="O224" s="5"/>
      <c r="P224" s="5"/>
      <c r="Q224" s="5"/>
    </row>
    <row r="225" spans="1:17" ht="14.25" customHeight="1" x14ac:dyDescent="0.25">
      <c r="A225" s="59">
        <v>520</v>
      </c>
      <c r="B225" s="87" t="s">
        <v>666</v>
      </c>
      <c r="C225" s="87" t="s">
        <v>664</v>
      </c>
      <c r="D225" s="87" t="s">
        <v>186</v>
      </c>
      <c r="E225" s="88"/>
      <c r="F225" s="58" t="s">
        <v>246</v>
      </c>
      <c r="G225" s="26"/>
      <c r="H225" s="26"/>
      <c r="I225" s="26"/>
      <c r="J225" s="26"/>
      <c r="K225" s="53">
        <f t="shared" si="18"/>
        <v>1</v>
      </c>
      <c r="L225" s="13"/>
      <c r="M225" s="28"/>
      <c r="N225" s="5"/>
      <c r="O225" s="5"/>
      <c r="P225" s="5"/>
      <c r="Q225" s="5"/>
    </row>
    <row r="226" spans="1:17" ht="14.25" customHeight="1" x14ac:dyDescent="0.25">
      <c r="A226" s="22">
        <v>204</v>
      </c>
      <c r="B226" s="23" t="s">
        <v>15</v>
      </c>
      <c r="C226" s="23" t="s">
        <v>26</v>
      </c>
      <c r="D226" s="23" t="s">
        <v>186</v>
      </c>
      <c r="E226" s="52" t="s">
        <v>246</v>
      </c>
      <c r="F226" s="52" t="s">
        <v>246</v>
      </c>
      <c r="G226" s="52" t="s">
        <v>246</v>
      </c>
      <c r="H226" s="9"/>
      <c r="I226" s="9"/>
      <c r="J226" s="9"/>
      <c r="K226" s="53">
        <f t="shared" si="18"/>
        <v>3</v>
      </c>
      <c r="L226" s="13"/>
      <c r="M226" s="18"/>
      <c r="N226" s="5"/>
      <c r="O226" s="5"/>
      <c r="P226" s="5"/>
      <c r="Q226" s="5"/>
    </row>
    <row r="227" spans="1:17" ht="14.25" customHeight="1" x14ac:dyDescent="0.25">
      <c r="A227" s="22">
        <v>393</v>
      </c>
      <c r="B227" s="23" t="s">
        <v>15</v>
      </c>
      <c r="C227" s="23" t="s">
        <v>641</v>
      </c>
      <c r="D227" s="23" t="s">
        <v>186</v>
      </c>
      <c r="E227" s="52" t="s">
        <v>246</v>
      </c>
      <c r="F227" s="52" t="s">
        <v>246</v>
      </c>
      <c r="G227" s="52" t="s">
        <v>246</v>
      </c>
      <c r="H227" s="9"/>
      <c r="I227" s="9"/>
      <c r="J227" s="9"/>
      <c r="K227" s="53">
        <f t="shared" si="18"/>
        <v>3</v>
      </c>
      <c r="L227" s="13"/>
      <c r="M227" s="27"/>
      <c r="N227" s="5"/>
      <c r="O227" s="5"/>
      <c r="P227" s="5"/>
      <c r="Q227" s="5"/>
    </row>
    <row r="228" spans="1:17" ht="14.25" customHeight="1" x14ac:dyDescent="0.25">
      <c r="A228" s="22">
        <v>245</v>
      </c>
      <c r="B228" s="23" t="s">
        <v>93</v>
      </c>
      <c r="C228" s="23" t="s">
        <v>69</v>
      </c>
      <c r="D228" s="23" t="s">
        <v>186</v>
      </c>
      <c r="E228" s="52" t="s">
        <v>246</v>
      </c>
      <c r="F228" s="52" t="s">
        <v>246</v>
      </c>
      <c r="G228" s="52" t="s">
        <v>246</v>
      </c>
      <c r="H228" s="9"/>
      <c r="I228" s="9"/>
      <c r="J228" s="9"/>
      <c r="K228" s="53">
        <f t="shared" si="18"/>
        <v>3</v>
      </c>
      <c r="L228" s="13"/>
      <c r="M228" s="14"/>
      <c r="N228" s="5"/>
      <c r="O228" s="5"/>
      <c r="P228" s="5"/>
      <c r="Q228" s="5"/>
    </row>
    <row r="229" spans="1:17" ht="14.25" customHeight="1" x14ac:dyDescent="0.25">
      <c r="A229" s="22">
        <v>466</v>
      </c>
      <c r="B229" s="23" t="s">
        <v>93</v>
      </c>
      <c r="C229" s="23" t="s">
        <v>195</v>
      </c>
      <c r="D229" s="23" t="s">
        <v>186</v>
      </c>
      <c r="E229" s="9" t="s">
        <v>246</v>
      </c>
      <c r="F229" s="52" t="s">
        <v>246</v>
      </c>
      <c r="G229" s="52" t="s">
        <v>246</v>
      </c>
      <c r="H229" s="9"/>
      <c r="I229" s="9"/>
      <c r="J229" s="9"/>
      <c r="K229" s="53">
        <f t="shared" si="18"/>
        <v>3</v>
      </c>
      <c r="L229" s="13"/>
      <c r="M229" s="14"/>
      <c r="N229" s="5"/>
      <c r="O229" s="5"/>
      <c r="P229" s="5"/>
      <c r="Q229" s="5"/>
    </row>
    <row r="230" spans="1:17" ht="14.25" customHeight="1" x14ac:dyDescent="0.25">
      <c r="A230" s="22">
        <v>284</v>
      </c>
      <c r="B230" s="23" t="s">
        <v>93</v>
      </c>
      <c r="C230" s="60" t="s">
        <v>496</v>
      </c>
      <c r="D230" s="23" t="s">
        <v>186</v>
      </c>
      <c r="E230" s="52" t="s">
        <v>246</v>
      </c>
      <c r="F230" s="52" t="s">
        <v>246</v>
      </c>
      <c r="G230" s="52" t="s">
        <v>246</v>
      </c>
      <c r="H230" s="9"/>
      <c r="I230" s="9"/>
      <c r="J230" s="9"/>
      <c r="K230" s="53">
        <f t="shared" si="18"/>
        <v>3</v>
      </c>
      <c r="L230" s="13"/>
      <c r="M230" s="14"/>
      <c r="N230" s="5"/>
      <c r="O230" s="5"/>
      <c r="P230" s="5"/>
      <c r="Q230" s="5"/>
    </row>
    <row r="231" spans="1:17" ht="14.25" customHeight="1" x14ac:dyDescent="0.25">
      <c r="A231" s="22">
        <v>363</v>
      </c>
      <c r="B231" s="60" t="s">
        <v>649</v>
      </c>
      <c r="C231" s="60" t="s">
        <v>650</v>
      </c>
      <c r="D231" s="60" t="s">
        <v>186</v>
      </c>
      <c r="E231" s="9" t="s">
        <v>246</v>
      </c>
      <c r="F231" s="52" t="s">
        <v>246</v>
      </c>
      <c r="G231" s="52" t="s">
        <v>246</v>
      </c>
      <c r="H231" s="9"/>
      <c r="I231" s="9"/>
      <c r="J231" s="9"/>
      <c r="K231" s="53">
        <f t="shared" si="18"/>
        <v>3</v>
      </c>
      <c r="L231" s="13"/>
      <c r="M231" s="28"/>
      <c r="N231" s="5"/>
      <c r="O231" s="5"/>
      <c r="P231" s="5"/>
      <c r="Q231" s="5"/>
    </row>
    <row r="232" spans="1:17" ht="14.25" customHeight="1" x14ac:dyDescent="0.25">
      <c r="A232" s="22">
        <v>467</v>
      </c>
      <c r="B232" s="60" t="s">
        <v>642</v>
      </c>
      <c r="C232" s="60" t="s">
        <v>604</v>
      </c>
      <c r="D232" s="60" t="s">
        <v>186</v>
      </c>
      <c r="E232" s="9" t="s">
        <v>246</v>
      </c>
      <c r="F232" s="52"/>
      <c r="G232" s="52"/>
      <c r="H232" s="9"/>
      <c r="I232" s="9"/>
      <c r="J232" s="9"/>
      <c r="K232" s="53">
        <f t="shared" si="18"/>
        <v>1</v>
      </c>
      <c r="L232" s="13"/>
      <c r="M232" s="28"/>
      <c r="N232" s="5"/>
      <c r="O232" s="5"/>
      <c r="P232" s="5"/>
      <c r="Q232" s="5"/>
    </row>
    <row r="233" spans="1:17" ht="14.25" customHeight="1" x14ac:dyDescent="0.25">
      <c r="A233" s="22">
        <v>457</v>
      </c>
      <c r="B233" s="60" t="s">
        <v>61</v>
      </c>
      <c r="C233" s="60" t="s">
        <v>22</v>
      </c>
      <c r="D233" s="60" t="s">
        <v>186</v>
      </c>
      <c r="E233" s="9" t="s">
        <v>246</v>
      </c>
      <c r="F233" s="52" t="s">
        <v>246</v>
      </c>
      <c r="G233" s="52" t="s">
        <v>246</v>
      </c>
      <c r="H233" s="9"/>
      <c r="I233" s="9"/>
      <c r="J233" s="9"/>
      <c r="K233" s="53">
        <f t="shared" si="18"/>
        <v>3</v>
      </c>
      <c r="L233" s="13"/>
      <c r="M233" s="28"/>
      <c r="N233" s="5"/>
      <c r="O233" s="5"/>
      <c r="P233" s="5"/>
      <c r="Q233" s="5"/>
    </row>
    <row r="234" spans="1:17" ht="14.25" customHeight="1" x14ac:dyDescent="0.25">
      <c r="A234" s="22">
        <v>454</v>
      </c>
      <c r="B234" s="23" t="s">
        <v>28</v>
      </c>
      <c r="C234" s="23" t="s">
        <v>31</v>
      </c>
      <c r="D234" s="23" t="s">
        <v>186</v>
      </c>
      <c r="E234" s="9" t="s">
        <v>246</v>
      </c>
      <c r="F234" s="52" t="s">
        <v>246</v>
      </c>
      <c r="G234" s="52" t="s">
        <v>246</v>
      </c>
      <c r="H234" s="9"/>
      <c r="I234" s="9"/>
      <c r="J234" s="9"/>
      <c r="K234" s="53">
        <f t="shared" si="18"/>
        <v>3</v>
      </c>
      <c r="L234" s="13"/>
      <c r="M234" s="18"/>
      <c r="N234" s="5"/>
      <c r="O234" s="5"/>
      <c r="P234" s="5"/>
      <c r="Q234" s="5"/>
    </row>
    <row r="235" spans="1:17" ht="14.25" customHeight="1" x14ac:dyDescent="0.25">
      <c r="A235" s="22">
        <v>426</v>
      </c>
      <c r="B235" s="60" t="s">
        <v>28</v>
      </c>
      <c r="C235" s="60" t="s">
        <v>86</v>
      </c>
      <c r="D235" s="60" t="s">
        <v>186</v>
      </c>
      <c r="E235" s="9" t="s">
        <v>246</v>
      </c>
      <c r="F235" s="52" t="s">
        <v>246</v>
      </c>
      <c r="G235" s="52" t="s">
        <v>246</v>
      </c>
      <c r="H235" s="9"/>
      <c r="I235" s="9"/>
      <c r="J235" s="9"/>
      <c r="K235" s="53">
        <f t="shared" si="18"/>
        <v>3</v>
      </c>
      <c r="L235" s="13"/>
      <c r="M235" s="27"/>
      <c r="N235" s="5"/>
      <c r="O235" s="5"/>
      <c r="P235" s="5"/>
      <c r="Q235" s="5"/>
    </row>
    <row r="236" spans="1:17" ht="14.25" customHeight="1" x14ac:dyDescent="0.25">
      <c r="A236" s="22">
        <v>312</v>
      </c>
      <c r="B236" s="23" t="s">
        <v>449</v>
      </c>
      <c r="C236" s="23" t="s">
        <v>87</v>
      </c>
      <c r="D236" s="23" t="s">
        <v>186</v>
      </c>
      <c r="E236" s="52" t="s">
        <v>246</v>
      </c>
      <c r="F236" s="52" t="s">
        <v>246</v>
      </c>
      <c r="G236" s="52" t="s">
        <v>246</v>
      </c>
      <c r="H236" s="9"/>
      <c r="I236" s="9"/>
      <c r="J236" s="9"/>
      <c r="K236" s="53">
        <f t="shared" si="18"/>
        <v>3</v>
      </c>
      <c r="L236" s="13"/>
      <c r="M236" s="18"/>
      <c r="N236" s="5"/>
      <c r="O236" s="5"/>
      <c r="P236" s="5"/>
      <c r="Q236" s="5"/>
    </row>
    <row r="237" spans="1:17" ht="14.25" customHeight="1" x14ac:dyDescent="0.25">
      <c r="A237" s="22">
        <v>463</v>
      </c>
      <c r="B237" s="23" t="s">
        <v>206</v>
      </c>
      <c r="C237" s="23" t="s">
        <v>136</v>
      </c>
      <c r="D237" s="23" t="s">
        <v>186</v>
      </c>
      <c r="E237" s="9" t="s">
        <v>246</v>
      </c>
      <c r="F237" s="52" t="s">
        <v>246</v>
      </c>
      <c r="G237" s="52" t="s">
        <v>246</v>
      </c>
      <c r="H237" s="9"/>
      <c r="I237" s="9"/>
      <c r="J237" s="9"/>
      <c r="K237" s="53">
        <f t="shared" si="18"/>
        <v>3</v>
      </c>
      <c r="L237" s="13"/>
      <c r="M237" s="14"/>
      <c r="N237" s="5"/>
      <c r="O237" s="5"/>
      <c r="P237" s="5"/>
      <c r="Q237" s="5"/>
    </row>
    <row r="238" spans="1:17" ht="14.25" customHeight="1" x14ac:dyDescent="0.25">
      <c r="A238" s="22">
        <v>526</v>
      </c>
      <c r="B238" s="60" t="s">
        <v>199</v>
      </c>
      <c r="C238" s="60" t="s">
        <v>670</v>
      </c>
      <c r="D238" s="60" t="s">
        <v>186</v>
      </c>
      <c r="E238" s="9"/>
      <c r="F238" s="52" t="s">
        <v>246</v>
      </c>
      <c r="G238" s="52" t="s">
        <v>246</v>
      </c>
      <c r="H238" s="9"/>
      <c r="I238" s="9"/>
      <c r="J238" s="9"/>
      <c r="K238" s="53">
        <f t="shared" si="18"/>
        <v>2</v>
      </c>
      <c r="L238" s="13"/>
      <c r="M238" s="28"/>
      <c r="N238" s="5"/>
      <c r="O238" s="5"/>
      <c r="P238" s="5"/>
      <c r="Q238" s="5"/>
    </row>
    <row r="239" spans="1:17" ht="14.25" customHeight="1" x14ac:dyDescent="0.25">
      <c r="A239" s="22">
        <v>443</v>
      </c>
      <c r="B239" s="23" t="s">
        <v>199</v>
      </c>
      <c r="C239" s="23" t="s">
        <v>172</v>
      </c>
      <c r="D239" s="23" t="s">
        <v>186</v>
      </c>
      <c r="E239" s="9" t="s">
        <v>246</v>
      </c>
      <c r="F239" s="52" t="s">
        <v>246</v>
      </c>
      <c r="G239" s="52" t="s">
        <v>246</v>
      </c>
      <c r="H239" s="9"/>
      <c r="I239" s="9"/>
      <c r="J239" s="9"/>
      <c r="K239" s="53">
        <f t="shared" si="18"/>
        <v>3</v>
      </c>
      <c r="L239" s="13"/>
      <c r="M239" s="14"/>
      <c r="N239" s="5"/>
      <c r="O239" s="5"/>
      <c r="P239" s="5"/>
      <c r="Q239" s="5"/>
    </row>
    <row r="240" spans="1:17" ht="14.25" customHeight="1" x14ac:dyDescent="0.25">
      <c r="A240" s="22">
        <v>379</v>
      </c>
      <c r="B240" s="23" t="s">
        <v>199</v>
      </c>
      <c r="C240" s="23" t="s">
        <v>200</v>
      </c>
      <c r="D240" s="23" t="s">
        <v>186</v>
      </c>
      <c r="E240" s="9" t="s">
        <v>246</v>
      </c>
      <c r="F240" s="52" t="s">
        <v>246</v>
      </c>
      <c r="G240" s="52" t="s">
        <v>246</v>
      </c>
      <c r="H240" s="9"/>
      <c r="I240" s="9"/>
      <c r="J240" s="9"/>
      <c r="K240" s="53">
        <f t="shared" si="18"/>
        <v>3</v>
      </c>
      <c r="L240" s="13"/>
      <c r="M240" s="14"/>
      <c r="N240" s="5"/>
      <c r="O240" s="5"/>
      <c r="P240" s="5"/>
      <c r="Q240" s="5"/>
    </row>
    <row r="241" spans="1:17" ht="14.25" customHeight="1" x14ac:dyDescent="0.25">
      <c r="A241" s="22">
        <v>374</v>
      </c>
      <c r="B241" s="23" t="s">
        <v>122</v>
      </c>
      <c r="C241" s="23" t="s">
        <v>640</v>
      </c>
      <c r="D241" s="23" t="s">
        <v>186</v>
      </c>
      <c r="E241" s="9" t="s">
        <v>246</v>
      </c>
      <c r="F241" s="9"/>
      <c r="G241" s="52"/>
      <c r="H241" s="9"/>
      <c r="I241" s="9"/>
      <c r="J241" s="9"/>
      <c r="K241" s="53">
        <f t="shared" si="18"/>
        <v>1</v>
      </c>
      <c r="L241" s="13"/>
      <c r="M241" s="28"/>
      <c r="N241" s="5"/>
      <c r="O241" s="5"/>
      <c r="P241" s="5"/>
      <c r="Q241" s="5"/>
    </row>
    <row r="242" spans="1:17" ht="14.25" customHeight="1" x14ac:dyDescent="0.25">
      <c r="A242" s="22">
        <v>497</v>
      </c>
      <c r="B242" s="60" t="s">
        <v>672</v>
      </c>
      <c r="C242" s="60" t="s">
        <v>509</v>
      </c>
      <c r="D242" s="60" t="s">
        <v>186</v>
      </c>
      <c r="E242" s="9"/>
      <c r="F242" s="52" t="s">
        <v>246</v>
      </c>
      <c r="G242" s="52"/>
      <c r="H242" s="9"/>
      <c r="I242" s="9"/>
      <c r="J242" s="9"/>
      <c r="K242" s="53">
        <f t="shared" si="18"/>
        <v>1</v>
      </c>
      <c r="L242" s="13"/>
      <c r="M242" s="28"/>
      <c r="N242" s="5"/>
      <c r="O242" s="5"/>
      <c r="P242" s="5"/>
      <c r="Q242" s="5"/>
    </row>
    <row r="243" spans="1:17" ht="14.25" customHeight="1" x14ac:dyDescent="0.25">
      <c r="A243" s="22">
        <v>431</v>
      </c>
      <c r="B243" s="23" t="s">
        <v>162</v>
      </c>
      <c r="C243" s="23" t="s">
        <v>221</v>
      </c>
      <c r="D243" s="23" t="s">
        <v>186</v>
      </c>
      <c r="E243" s="9" t="s">
        <v>246</v>
      </c>
      <c r="F243" s="52" t="s">
        <v>246</v>
      </c>
      <c r="G243" s="52"/>
      <c r="H243" s="9"/>
      <c r="I243" s="9"/>
      <c r="J243" s="9"/>
      <c r="K243" s="53">
        <f t="shared" si="18"/>
        <v>2</v>
      </c>
      <c r="L243" s="13"/>
      <c r="M243" s="14"/>
      <c r="N243" s="5"/>
      <c r="O243" s="5"/>
      <c r="P243" s="5"/>
      <c r="Q243" s="5"/>
    </row>
    <row r="244" spans="1:17" ht="14.25" customHeight="1" x14ac:dyDescent="0.25">
      <c r="A244" s="22">
        <v>492</v>
      </c>
      <c r="B244" s="60" t="s">
        <v>676</v>
      </c>
      <c r="C244" s="60" t="s">
        <v>677</v>
      </c>
      <c r="D244" s="60" t="s">
        <v>186</v>
      </c>
      <c r="E244" s="9"/>
      <c r="F244" s="52" t="s">
        <v>246</v>
      </c>
      <c r="G244" s="52" t="s">
        <v>246</v>
      </c>
      <c r="H244" s="9"/>
      <c r="I244" s="9"/>
      <c r="J244" s="9"/>
      <c r="K244" s="53">
        <f t="shared" si="18"/>
        <v>2</v>
      </c>
      <c r="L244" s="13"/>
      <c r="M244" s="28"/>
      <c r="N244" s="5"/>
      <c r="O244" s="5"/>
      <c r="P244" s="5"/>
      <c r="Q244" s="5"/>
    </row>
    <row r="245" spans="1:17" ht="14.25" customHeight="1" x14ac:dyDescent="0.25">
      <c r="A245" s="22">
        <v>495</v>
      </c>
      <c r="B245" s="60" t="s">
        <v>208</v>
      </c>
      <c r="C245" s="60" t="s">
        <v>673</v>
      </c>
      <c r="D245" s="60" t="s">
        <v>186</v>
      </c>
      <c r="E245" s="9"/>
      <c r="F245" s="52" t="s">
        <v>246</v>
      </c>
      <c r="G245" s="52" t="s">
        <v>246</v>
      </c>
      <c r="H245" s="9"/>
      <c r="I245" s="9"/>
      <c r="J245" s="9"/>
      <c r="K245" s="53">
        <f t="shared" si="18"/>
        <v>2</v>
      </c>
      <c r="L245" s="13"/>
      <c r="M245" s="28"/>
      <c r="N245" s="5"/>
      <c r="O245" s="5"/>
      <c r="P245" s="5"/>
      <c r="Q245" s="5"/>
    </row>
    <row r="246" spans="1:17" ht="14.25" customHeight="1" x14ac:dyDescent="0.25">
      <c r="A246" s="22">
        <v>387</v>
      </c>
      <c r="B246" s="23" t="s">
        <v>208</v>
      </c>
      <c r="C246" s="23" t="s">
        <v>60</v>
      </c>
      <c r="D246" s="23" t="s">
        <v>186</v>
      </c>
      <c r="E246" s="9" t="s">
        <v>246</v>
      </c>
      <c r="F246" s="52" t="s">
        <v>246</v>
      </c>
      <c r="G246" s="52" t="s">
        <v>246</v>
      </c>
      <c r="H246" s="9"/>
      <c r="I246" s="9"/>
      <c r="J246" s="9"/>
      <c r="K246" s="53">
        <f t="shared" si="18"/>
        <v>3</v>
      </c>
      <c r="L246" s="13"/>
      <c r="M246" s="28"/>
      <c r="N246" s="5"/>
      <c r="O246" s="5"/>
      <c r="P246" s="5"/>
      <c r="Q246" s="5"/>
    </row>
    <row r="247" spans="1:17" ht="14.25" customHeight="1" x14ac:dyDescent="0.25">
      <c r="A247" s="22">
        <v>319</v>
      </c>
      <c r="B247" s="23" t="s">
        <v>208</v>
      </c>
      <c r="C247" s="23" t="s">
        <v>38</v>
      </c>
      <c r="D247" s="23" t="s">
        <v>186</v>
      </c>
      <c r="E247" s="52" t="s">
        <v>246</v>
      </c>
      <c r="F247" s="61" t="s">
        <v>246</v>
      </c>
      <c r="G247" s="52" t="s">
        <v>246</v>
      </c>
      <c r="H247" s="9"/>
      <c r="I247" s="9"/>
      <c r="J247" s="9"/>
      <c r="K247" s="53">
        <f t="shared" si="18"/>
        <v>3</v>
      </c>
      <c r="L247" s="13"/>
      <c r="M247" s="18"/>
      <c r="N247" s="5"/>
      <c r="O247" s="5"/>
      <c r="P247" s="5"/>
      <c r="Q247" s="5"/>
    </row>
    <row r="248" spans="1:17" ht="14.25" customHeight="1" x14ac:dyDescent="0.25">
      <c r="A248" s="22">
        <v>359</v>
      </c>
      <c r="B248" s="23" t="s">
        <v>208</v>
      </c>
      <c r="C248" s="23" t="s">
        <v>38</v>
      </c>
      <c r="D248" s="23" t="s">
        <v>186</v>
      </c>
      <c r="E248" s="52" t="s">
        <v>246</v>
      </c>
      <c r="F248" s="61" t="s">
        <v>246</v>
      </c>
      <c r="G248" s="52" t="s">
        <v>246</v>
      </c>
      <c r="H248" s="9"/>
      <c r="I248" s="9"/>
      <c r="J248" s="9"/>
      <c r="K248" s="53">
        <f t="shared" si="18"/>
        <v>3</v>
      </c>
      <c r="L248" s="13"/>
      <c r="M248" s="27"/>
      <c r="N248" s="5"/>
      <c r="O248" s="5"/>
      <c r="P248" s="5"/>
      <c r="Q248" s="5"/>
    </row>
    <row r="249" spans="1:17" ht="14.25" customHeight="1" x14ac:dyDescent="0.25">
      <c r="A249" s="22">
        <v>328</v>
      </c>
      <c r="B249" s="23" t="s">
        <v>208</v>
      </c>
      <c r="C249" s="23" t="s">
        <v>216</v>
      </c>
      <c r="D249" s="23" t="s">
        <v>186</v>
      </c>
      <c r="E249" s="52" t="s">
        <v>246</v>
      </c>
      <c r="F249" s="52" t="s">
        <v>246</v>
      </c>
      <c r="G249" s="58" t="s">
        <v>246</v>
      </c>
      <c r="H249" s="9"/>
      <c r="I249" s="9"/>
      <c r="J249" s="9"/>
      <c r="K249" s="53">
        <f t="shared" si="18"/>
        <v>3</v>
      </c>
      <c r="L249" s="13"/>
      <c r="M249" s="14"/>
      <c r="N249" s="5"/>
      <c r="O249" s="5"/>
      <c r="P249" s="5"/>
      <c r="Q249" s="5"/>
    </row>
    <row r="250" spans="1:17" ht="14.25" customHeight="1" x14ac:dyDescent="0.25">
      <c r="A250" s="22">
        <v>482</v>
      </c>
      <c r="B250" s="60" t="s">
        <v>668</v>
      </c>
      <c r="C250" s="60" t="s">
        <v>669</v>
      </c>
      <c r="D250" s="60" t="s">
        <v>186</v>
      </c>
      <c r="E250" s="52"/>
      <c r="F250" s="52" t="s">
        <v>246</v>
      </c>
      <c r="G250" s="58"/>
      <c r="H250" s="9"/>
      <c r="I250" s="9"/>
      <c r="J250" s="9"/>
      <c r="K250" s="53">
        <f t="shared" si="18"/>
        <v>1</v>
      </c>
      <c r="L250" s="13"/>
      <c r="M250" s="28"/>
      <c r="N250" s="5"/>
      <c r="O250" s="5"/>
      <c r="P250" s="5"/>
      <c r="Q250" s="5"/>
    </row>
    <row r="251" spans="1:17" ht="14.25" customHeight="1" x14ac:dyDescent="0.25">
      <c r="A251" s="22">
        <v>376</v>
      </c>
      <c r="B251" s="23" t="s">
        <v>203</v>
      </c>
      <c r="C251" s="23" t="s">
        <v>204</v>
      </c>
      <c r="D251" s="23" t="s">
        <v>186</v>
      </c>
      <c r="E251" s="9" t="s">
        <v>246</v>
      </c>
      <c r="F251" s="52" t="s">
        <v>246</v>
      </c>
      <c r="G251" s="58" t="s">
        <v>246</v>
      </c>
      <c r="H251" s="9"/>
      <c r="I251" s="9"/>
      <c r="J251" s="9"/>
      <c r="K251" s="53">
        <f t="shared" si="18"/>
        <v>3</v>
      </c>
      <c r="L251" s="13"/>
      <c r="M251" s="28"/>
      <c r="N251" s="5"/>
      <c r="O251" s="5"/>
      <c r="P251" s="5"/>
      <c r="Q251" s="5"/>
    </row>
    <row r="252" spans="1:17" ht="14.25" customHeight="1" x14ac:dyDescent="0.25">
      <c r="A252" s="22">
        <v>351</v>
      </c>
      <c r="B252" s="23" t="s">
        <v>187</v>
      </c>
      <c r="C252" s="23" t="s">
        <v>185</v>
      </c>
      <c r="D252" s="23" t="s">
        <v>186</v>
      </c>
      <c r="E252" s="52" t="s">
        <v>246</v>
      </c>
      <c r="F252" s="52" t="s">
        <v>246</v>
      </c>
      <c r="G252" s="58" t="s">
        <v>246</v>
      </c>
      <c r="H252" s="9"/>
      <c r="I252" s="9"/>
      <c r="J252" s="9"/>
      <c r="K252" s="53">
        <f t="shared" si="18"/>
        <v>3</v>
      </c>
      <c r="L252" s="13"/>
      <c r="M252" s="28"/>
      <c r="N252" s="5"/>
      <c r="O252" s="5"/>
      <c r="P252" s="5"/>
      <c r="Q252" s="5"/>
    </row>
    <row r="253" spans="1:17" ht="14.25" customHeight="1" x14ac:dyDescent="0.25">
      <c r="A253" s="22">
        <v>444</v>
      </c>
      <c r="B253" s="23" t="s">
        <v>212</v>
      </c>
      <c r="C253" s="23" t="s">
        <v>213</v>
      </c>
      <c r="D253" s="23" t="s">
        <v>186</v>
      </c>
      <c r="E253" s="9" t="s">
        <v>246</v>
      </c>
      <c r="F253" s="52" t="s">
        <v>246</v>
      </c>
      <c r="G253" s="52" t="s">
        <v>246</v>
      </c>
      <c r="H253" s="1"/>
      <c r="I253" s="9"/>
      <c r="J253" s="9"/>
      <c r="K253" s="53">
        <f t="shared" si="18"/>
        <v>3</v>
      </c>
      <c r="L253" s="13"/>
      <c r="M253" s="14"/>
      <c r="N253" s="5"/>
      <c r="O253" s="5"/>
      <c r="P253" s="5"/>
      <c r="Q253" s="5"/>
    </row>
    <row r="254" spans="1:17" ht="14.25" customHeight="1" x14ac:dyDescent="0.25">
      <c r="A254" s="22">
        <v>509</v>
      </c>
      <c r="B254" s="60" t="s">
        <v>659</v>
      </c>
      <c r="C254" s="60" t="s">
        <v>660</v>
      </c>
      <c r="D254" s="60" t="s">
        <v>186</v>
      </c>
      <c r="E254" s="9"/>
      <c r="F254" s="52" t="s">
        <v>246</v>
      </c>
      <c r="G254" s="9" t="s">
        <v>246</v>
      </c>
      <c r="H254" s="9"/>
      <c r="I254" s="9"/>
      <c r="J254" s="9"/>
      <c r="K254" s="53">
        <f t="shared" si="18"/>
        <v>2</v>
      </c>
      <c r="L254" s="13"/>
      <c r="M254" s="28"/>
      <c r="N254" s="5"/>
      <c r="O254" s="5"/>
      <c r="P254" s="5"/>
      <c r="Q254" s="5"/>
    </row>
    <row r="255" spans="1:17" ht="14.25" customHeight="1" x14ac:dyDescent="0.25">
      <c r="A255" s="22">
        <v>419</v>
      </c>
      <c r="B255" s="23" t="s">
        <v>207</v>
      </c>
      <c r="C255" s="23" t="s">
        <v>148</v>
      </c>
      <c r="D255" s="23" t="s">
        <v>186</v>
      </c>
      <c r="E255" s="9" t="s">
        <v>246</v>
      </c>
      <c r="F255" s="9"/>
      <c r="G255" s="52" t="s">
        <v>246</v>
      </c>
      <c r="H255" s="9"/>
      <c r="I255" s="9"/>
      <c r="J255" s="9"/>
      <c r="K255" s="53">
        <f t="shared" si="18"/>
        <v>2</v>
      </c>
      <c r="L255" s="13"/>
      <c r="M255" s="28"/>
      <c r="N255" s="5"/>
      <c r="O255" s="5"/>
      <c r="P255" s="5"/>
      <c r="Q255" s="5"/>
    </row>
    <row r="256" spans="1:17" ht="14.25" customHeight="1" x14ac:dyDescent="0.25">
      <c r="A256" s="22">
        <v>316</v>
      </c>
      <c r="B256" s="23" t="s">
        <v>207</v>
      </c>
      <c r="C256" s="23" t="s">
        <v>232</v>
      </c>
      <c r="D256" s="23" t="s">
        <v>186</v>
      </c>
      <c r="E256" s="9" t="s">
        <v>246</v>
      </c>
      <c r="F256" s="52" t="s">
        <v>246</v>
      </c>
      <c r="G256" s="52" t="s">
        <v>246</v>
      </c>
      <c r="H256" s="9"/>
      <c r="I256" s="9"/>
      <c r="J256" s="9"/>
      <c r="K256" s="53">
        <f t="shared" si="18"/>
        <v>3</v>
      </c>
      <c r="L256" s="13"/>
      <c r="M256" s="14"/>
      <c r="N256" s="5"/>
      <c r="O256" s="5"/>
      <c r="P256" s="5"/>
      <c r="Q256" s="5"/>
    </row>
    <row r="257" spans="1:17" ht="14.25" customHeight="1" x14ac:dyDescent="0.25">
      <c r="A257" s="22">
        <v>326</v>
      </c>
      <c r="B257" s="23" t="s">
        <v>42</v>
      </c>
      <c r="C257" s="23" t="s">
        <v>200</v>
      </c>
      <c r="D257" s="23" t="s">
        <v>186</v>
      </c>
      <c r="E257" s="9" t="s">
        <v>246</v>
      </c>
      <c r="F257" s="52" t="s">
        <v>246</v>
      </c>
      <c r="G257" s="52" t="s">
        <v>246</v>
      </c>
      <c r="H257" s="9"/>
      <c r="I257" s="9"/>
      <c r="J257" s="9"/>
      <c r="K257" s="53">
        <f t="shared" si="18"/>
        <v>3</v>
      </c>
      <c r="L257" s="13"/>
      <c r="M257" s="14"/>
      <c r="N257" s="5"/>
      <c r="O257" s="5"/>
      <c r="P257" s="5"/>
      <c r="Q257" s="5"/>
    </row>
    <row r="258" spans="1:17" ht="14.25" customHeight="1" x14ac:dyDescent="0.25">
      <c r="A258" s="22">
        <v>349</v>
      </c>
      <c r="B258" s="23" t="s">
        <v>646</v>
      </c>
      <c r="C258" s="23" t="s">
        <v>431</v>
      </c>
      <c r="D258" s="23" t="s">
        <v>186</v>
      </c>
      <c r="E258" s="9" t="s">
        <v>246</v>
      </c>
      <c r="F258" s="52"/>
      <c r="G258" s="52" t="s">
        <v>246</v>
      </c>
      <c r="H258" s="9"/>
      <c r="I258" s="9"/>
      <c r="J258" s="9"/>
      <c r="K258" s="53">
        <f t="shared" si="18"/>
        <v>2</v>
      </c>
      <c r="L258" s="13"/>
      <c r="M258" s="28"/>
      <c r="N258" s="5"/>
      <c r="O258" s="5"/>
      <c r="P258" s="5"/>
      <c r="Q258" s="5"/>
    </row>
    <row r="259" spans="1:17" ht="14.25" customHeight="1" x14ac:dyDescent="0.25">
      <c r="A259" s="22">
        <v>436</v>
      </c>
      <c r="B259" s="23" t="s">
        <v>124</v>
      </c>
      <c r="C259" s="23" t="s">
        <v>22</v>
      </c>
      <c r="D259" s="23" t="s">
        <v>186</v>
      </c>
      <c r="E259" s="9" t="s">
        <v>246</v>
      </c>
      <c r="F259" s="52" t="s">
        <v>246</v>
      </c>
      <c r="G259" s="52"/>
      <c r="H259" s="9"/>
      <c r="I259" s="9"/>
      <c r="J259" s="9"/>
      <c r="K259" s="53">
        <f t="shared" si="18"/>
        <v>2</v>
      </c>
      <c r="L259" s="13"/>
      <c r="M259" s="14"/>
      <c r="N259" s="5"/>
      <c r="O259" s="5"/>
      <c r="P259" s="5"/>
      <c r="Q259" s="5"/>
    </row>
    <row r="260" spans="1:17" ht="14.25" customHeight="1" x14ac:dyDescent="0.25">
      <c r="A260" s="22">
        <v>510</v>
      </c>
      <c r="B260" s="60" t="s">
        <v>124</v>
      </c>
      <c r="C260" s="60" t="s">
        <v>661</v>
      </c>
      <c r="D260" s="60" t="s">
        <v>186</v>
      </c>
      <c r="E260" s="9"/>
      <c r="F260" s="52" t="s">
        <v>246</v>
      </c>
      <c r="G260" s="52" t="s">
        <v>246</v>
      </c>
      <c r="H260" s="9"/>
      <c r="I260" s="9"/>
      <c r="J260" s="9"/>
      <c r="K260" s="53">
        <f t="shared" si="18"/>
        <v>2</v>
      </c>
      <c r="L260" s="13"/>
      <c r="M260" s="28"/>
      <c r="N260" s="5"/>
      <c r="O260" s="5"/>
      <c r="P260" s="5"/>
      <c r="Q260" s="5"/>
    </row>
    <row r="261" spans="1:17" ht="14.25" customHeight="1" x14ac:dyDescent="0.25">
      <c r="A261" s="22">
        <v>246</v>
      </c>
      <c r="B261" s="23" t="s">
        <v>124</v>
      </c>
      <c r="C261" s="23" t="s">
        <v>210</v>
      </c>
      <c r="D261" s="23" t="s">
        <v>186</v>
      </c>
      <c r="E261" s="52" t="s">
        <v>246</v>
      </c>
      <c r="F261" s="61" t="s">
        <v>246</v>
      </c>
      <c r="G261" s="52" t="s">
        <v>246</v>
      </c>
      <c r="H261" s="16"/>
      <c r="I261" s="16"/>
      <c r="J261" s="16"/>
      <c r="K261" s="53">
        <f t="shared" si="18"/>
        <v>3</v>
      </c>
      <c r="L261" s="13"/>
      <c r="M261" s="14"/>
      <c r="N261" s="5"/>
      <c r="O261" s="5"/>
      <c r="P261" s="5"/>
      <c r="Q261" s="5"/>
    </row>
    <row r="262" spans="1:17" ht="14.25" customHeight="1" x14ac:dyDescent="0.25">
      <c r="A262" s="30">
        <v>272</v>
      </c>
      <c r="B262" s="23" t="s">
        <v>124</v>
      </c>
      <c r="C262" s="23" t="s">
        <v>226</v>
      </c>
      <c r="D262" s="23" t="s">
        <v>186</v>
      </c>
      <c r="E262" s="52" t="s">
        <v>246</v>
      </c>
      <c r="F262" s="52" t="s">
        <v>246</v>
      </c>
      <c r="G262" s="52" t="s">
        <v>246</v>
      </c>
      <c r="H262" s="16"/>
      <c r="I262" s="16"/>
      <c r="J262" s="16"/>
      <c r="K262" s="53">
        <f t="shared" si="18"/>
        <v>3</v>
      </c>
      <c r="L262" s="13"/>
      <c r="M262" s="14"/>
      <c r="N262" s="5"/>
      <c r="O262" s="5"/>
      <c r="P262" s="5"/>
      <c r="Q262" s="5"/>
    </row>
    <row r="263" spans="1:17" ht="14.25" customHeight="1" x14ac:dyDescent="0.25">
      <c r="A263" s="30">
        <v>504</v>
      </c>
      <c r="B263" s="60" t="s">
        <v>205</v>
      </c>
      <c r="C263" s="60" t="s">
        <v>514</v>
      </c>
      <c r="D263" s="60" t="s">
        <v>186</v>
      </c>
      <c r="E263" s="52"/>
      <c r="F263" s="52" t="s">
        <v>246</v>
      </c>
      <c r="G263" s="9"/>
      <c r="H263" s="16"/>
      <c r="I263" s="16"/>
      <c r="J263" s="16"/>
      <c r="K263" s="53">
        <f t="shared" si="18"/>
        <v>1</v>
      </c>
      <c r="L263" s="13"/>
      <c r="M263" s="28"/>
      <c r="N263" s="5"/>
      <c r="O263" s="5"/>
      <c r="P263" s="5"/>
      <c r="Q263" s="5"/>
    </row>
    <row r="264" spans="1:17" ht="14.25" customHeight="1" x14ac:dyDescent="0.25">
      <c r="A264" s="22">
        <v>335</v>
      </c>
      <c r="B264" s="23" t="s">
        <v>205</v>
      </c>
      <c r="C264" s="23" t="s">
        <v>79</v>
      </c>
      <c r="D264" s="23" t="s">
        <v>186</v>
      </c>
      <c r="E264" s="9" t="s">
        <v>246</v>
      </c>
      <c r="F264" s="61"/>
      <c r="G264" s="9"/>
      <c r="H264" s="16"/>
      <c r="I264" s="16"/>
      <c r="J264" s="16"/>
      <c r="K264" s="53">
        <f t="shared" si="18"/>
        <v>1</v>
      </c>
      <c r="L264" s="13"/>
      <c r="M264" s="14"/>
      <c r="N264" s="5"/>
      <c r="O264" s="5"/>
      <c r="P264" s="5"/>
      <c r="Q264" s="5"/>
    </row>
    <row r="265" spans="1:17" ht="14.25" customHeight="1" x14ac:dyDescent="0.25">
      <c r="A265" s="22">
        <v>371</v>
      </c>
      <c r="B265" s="23" t="s">
        <v>205</v>
      </c>
      <c r="C265" s="23" t="s">
        <v>160</v>
      </c>
      <c r="D265" s="23" t="s">
        <v>186</v>
      </c>
      <c r="E265" s="9" t="s">
        <v>246</v>
      </c>
      <c r="F265" s="61" t="s">
        <v>246</v>
      </c>
      <c r="G265" s="52" t="s">
        <v>246</v>
      </c>
      <c r="H265" s="16"/>
      <c r="I265" s="16"/>
      <c r="J265" s="16"/>
      <c r="K265" s="53">
        <f t="shared" si="18"/>
        <v>3</v>
      </c>
      <c r="L265" s="13"/>
      <c r="M265" s="28"/>
      <c r="N265" s="5"/>
      <c r="O265" s="5"/>
      <c r="P265" s="5"/>
      <c r="Q265" s="5"/>
    </row>
    <row r="266" spans="1:17" ht="14.25" customHeight="1" x14ac:dyDescent="0.25">
      <c r="A266" s="22">
        <v>483</v>
      </c>
      <c r="B266" s="60" t="s">
        <v>675</v>
      </c>
      <c r="C266" s="60" t="s">
        <v>83</v>
      </c>
      <c r="D266" s="60" t="s">
        <v>186</v>
      </c>
      <c r="E266" s="9"/>
      <c r="F266" s="61" t="s">
        <v>246</v>
      </c>
      <c r="G266" s="52" t="s">
        <v>246</v>
      </c>
      <c r="H266" s="16"/>
      <c r="I266" s="16"/>
      <c r="J266" s="16"/>
      <c r="K266" s="53">
        <f t="shared" si="18"/>
        <v>2</v>
      </c>
      <c r="L266" s="13"/>
      <c r="M266" s="28"/>
      <c r="N266" s="5"/>
      <c r="O266" s="5"/>
      <c r="P266" s="5"/>
      <c r="Q266" s="5"/>
    </row>
    <row r="267" spans="1:17" ht="14.25" customHeight="1" x14ac:dyDescent="0.25">
      <c r="A267" s="22">
        <v>365</v>
      </c>
      <c r="B267" s="23" t="s">
        <v>202</v>
      </c>
      <c r="C267" s="23" t="s">
        <v>116</v>
      </c>
      <c r="D267" s="23" t="s">
        <v>186</v>
      </c>
      <c r="E267" s="9" t="s">
        <v>246</v>
      </c>
      <c r="F267" s="16"/>
      <c r="G267" s="52" t="s">
        <v>246</v>
      </c>
      <c r="H267" s="16"/>
      <c r="I267" s="16"/>
      <c r="J267" s="16"/>
      <c r="K267" s="53">
        <f t="shared" si="18"/>
        <v>2</v>
      </c>
      <c r="L267" s="13"/>
      <c r="M267" s="14"/>
      <c r="N267" s="5"/>
      <c r="O267" s="5"/>
      <c r="P267" s="5"/>
      <c r="Q267" s="5"/>
    </row>
    <row r="268" spans="1:17" ht="14.25" customHeight="1" x14ac:dyDescent="0.25">
      <c r="A268" s="22">
        <v>287</v>
      </c>
      <c r="B268" s="23" t="s">
        <v>229</v>
      </c>
      <c r="C268" s="23" t="s">
        <v>230</v>
      </c>
      <c r="D268" s="23" t="s">
        <v>186</v>
      </c>
      <c r="E268" s="52" t="s">
        <v>246</v>
      </c>
      <c r="F268" s="52" t="s">
        <v>246</v>
      </c>
      <c r="G268" s="52" t="s">
        <v>246</v>
      </c>
      <c r="H268" s="16"/>
      <c r="I268" s="16"/>
      <c r="J268" s="16"/>
      <c r="K268" s="53">
        <f t="shared" si="18"/>
        <v>3</v>
      </c>
      <c r="L268" s="13"/>
      <c r="M268" s="14"/>
      <c r="N268" s="5"/>
      <c r="O268" s="5"/>
      <c r="P268" s="5"/>
      <c r="Q268" s="5"/>
    </row>
    <row r="269" spans="1:17" ht="14.25" customHeight="1" x14ac:dyDescent="0.25">
      <c r="A269" s="22">
        <v>420</v>
      </c>
      <c r="B269" s="23" t="s">
        <v>229</v>
      </c>
      <c r="C269" s="23" t="s">
        <v>443</v>
      </c>
      <c r="D269" s="23" t="s">
        <v>186</v>
      </c>
      <c r="E269" s="9" t="s">
        <v>246</v>
      </c>
      <c r="F269" s="52" t="s">
        <v>246</v>
      </c>
      <c r="G269" s="52" t="s">
        <v>246</v>
      </c>
      <c r="H269" s="16"/>
      <c r="I269" s="16"/>
      <c r="J269" s="16"/>
      <c r="K269" s="53">
        <f t="shared" si="18"/>
        <v>3</v>
      </c>
      <c r="L269" s="13"/>
      <c r="M269" s="28"/>
      <c r="N269" s="5"/>
      <c r="O269" s="5"/>
      <c r="P269" s="5"/>
      <c r="Q269" s="5"/>
    </row>
    <row r="270" spans="1:17" ht="14.25" customHeight="1" x14ac:dyDescent="0.25">
      <c r="A270" s="22">
        <v>500</v>
      </c>
      <c r="B270" s="60" t="s">
        <v>658</v>
      </c>
      <c r="C270" s="60" t="s">
        <v>210</v>
      </c>
      <c r="D270" s="60" t="s">
        <v>186</v>
      </c>
      <c r="E270" s="9"/>
      <c r="F270" s="52" t="s">
        <v>246</v>
      </c>
      <c r="G270" s="52" t="s">
        <v>246</v>
      </c>
      <c r="H270" s="16"/>
      <c r="I270" s="16"/>
      <c r="J270" s="16"/>
      <c r="K270" s="53">
        <f t="shared" si="18"/>
        <v>2</v>
      </c>
      <c r="L270" s="13"/>
      <c r="M270" s="28"/>
      <c r="N270" s="5"/>
      <c r="O270" s="5"/>
      <c r="P270" s="5"/>
      <c r="Q270" s="5"/>
    </row>
    <row r="271" spans="1:17" ht="14.25" customHeight="1" x14ac:dyDescent="0.25">
      <c r="A271" s="22">
        <v>209</v>
      </c>
      <c r="B271" s="23" t="s">
        <v>231</v>
      </c>
      <c r="C271" s="23" t="s">
        <v>60</v>
      </c>
      <c r="D271" s="23" t="s">
        <v>186</v>
      </c>
      <c r="E271" s="52" t="s">
        <v>246</v>
      </c>
      <c r="F271" s="52" t="s">
        <v>246</v>
      </c>
      <c r="G271" s="52" t="s">
        <v>246</v>
      </c>
      <c r="H271" s="9"/>
      <c r="I271" s="9"/>
      <c r="J271" s="9"/>
      <c r="K271" s="53">
        <f t="shared" ref="K271:K309" si="19">COUNTA(E271,F271,G271,H271,I271,J271)</f>
        <v>3</v>
      </c>
      <c r="L271" s="13"/>
      <c r="M271" s="14"/>
      <c r="N271" s="5"/>
      <c r="O271" s="5"/>
      <c r="P271" s="5"/>
      <c r="Q271" s="5"/>
    </row>
    <row r="272" spans="1:17" ht="14.25" customHeight="1" x14ac:dyDescent="0.25">
      <c r="A272" s="22">
        <v>197</v>
      </c>
      <c r="B272" s="60" t="s">
        <v>444</v>
      </c>
      <c r="C272" s="60" t="s">
        <v>435</v>
      </c>
      <c r="D272" s="60" t="s">
        <v>186</v>
      </c>
      <c r="E272" s="52" t="s">
        <v>246</v>
      </c>
      <c r="F272" s="52" t="s">
        <v>246</v>
      </c>
      <c r="G272" s="52"/>
      <c r="H272" s="16"/>
      <c r="I272" s="16"/>
      <c r="J272" s="16"/>
      <c r="K272" s="53">
        <f t="shared" si="19"/>
        <v>2</v>
      </c>
      <c r="L272" s="13"/>
      <c r="M272" s="28"/>
      <c r="N272" s="5"/>
      <c r="O272" s="5"/>
      <c r="P272" s="5"/>
      <c r="Q272" s="5"/>
    </row>
    <row r="273" spans="1:17" ht="14.25" customHeight="1" x14ac:dyDescent="0.25">
      <c r="A273" s="22">
        <v>309</v>
      </c>
      <c r="B273" s="23" t="s">
        <v>198</v>
      </c>
      <c r="C273" s="23" t="s">
        <v>209</v>
      </c>
      <c r="D273" s="23" t="s">
        <v>186</v>
      </c>
      <c r="E273" s="9" t="s">
        <v>246</v>
      </c>
      <c r="F273" s="52" t="s">
        <v>246</v>
      </c>
      <c r="G273" s="52" t="s">
        <v>246</v>
      </c>
      <c r="H273" s="16"/>
      <c r="I273" s="16"/>
      <c r="J273" s="16"/>
      <c r="K273" s="53">
        <f t="shared" si="19"/>
        <v>3</v>
      </c>
      <c r="L273" s="13"/>
      <c r="M273" s="28"/>
      <c r="N273" s="5"/>
      <c r="O273" s="5"/>
      <c r="P273" s="5"/>
      <c r="Q273" s="5"/>
    </row>
    <row r="274" spans="1:17" ht="14.25" customHeight="1" x14ac:dyDescent="0.25">
      <c r="A274" s="22">
        <v>341</v>
      </c>
      <c r="B274" s="23" t="s">
        <v>211</v>
      </c>
      <c r="C274" s="23" t="s">
        <v>26</v>
      </c>
      <c r="D274" s="23" t="s">
        <v>186</v>
      </c>
      <c r="E274" s="52" t="s">
        <v>246</v>
      </c>
      <c r="F274" s="52" t="s">
        <v>246</v>
      </c>
      <c r="G274" s="52" t="s">
        <v>246</v>
      </c>
      <c r="H274" s="9"/>
      <c r="I274" s="9"/>
      <c r="J274" s="9"/>
      <c r="K274" s="53">
        <f t="shared" si="19"/>
        <v>3</v>
      </c>
      <c r="L274" s="13"/>
      <c r="M274" s="14"/>
      <c r="N274" s="5"/>
      <c r="O274" s="5"/>
      <c r="P274" s="5"/>
      <c r="Q274" s="5"/>
    </row>
    <row r="275" spans="1:17" ht="14.25" customHeight="1" x14ac:dyDescent="0.25">
      <c r="A275" s="22">
        <v>254</v>
      </c>
      <c r="B275" s="23" t="s">
        <v>201</v>
      </c>
      <c r="C275" s="23" t="s">
        <v>116</v>
      </c>
      <c r="D275" s="23" t="s">
        <v>186</v>
      </c>
      <c r="E275" s="52" t="s">
        <v>246</v>
      </c>
      <c r="F275" s="52" t="s">
        <v>246</v>
      </c>
      <c r="G275" s="1"/>
      <c r="H275" s="1"/>
      <c r="I275" s="1"/>
      <c r="J275" s="1"/>
      <c r="K275" s="53">
        <f t="shared" si="19"/>
        <v>2</v>
      </c>
      <c r="L275" s="13"/>
      <c r="M275" s="14"/>
      <c r="N275" s="5"/>
      <c r="O275" s="5"/>
      <c r="P275" s="5"/>
      <c r="Q275" s="5"/>
    </row>
    <row r="276" spans="1:17" ht="14.25" customHeight="1" x14ac:dyDescent="0.25">
      <c r="A276" s="22">
        <v>499</v>
      </c>
      <c r="B276" s="60" t="s">
        <v>495</v>
      </c>
      <c r="C276" s="60" t="s">
        <v>185</v>
      </c>
      <c r="D276" s="60" t="s">
        <v>186</v>
      </c>
      <c r="E276" s="52"/>
      <c r="F276" s="52" t="s">
        <v>246</v>
      </c>
      <c r="G276" s="52" t="s">
        <v>246</v>
      </c>
      <c r="H276" s="9"/>
      <c r="I276" s="9"/>
      <c r="J276" s="9"/>
      <c r="K276" s="53">
        <f t="shared" si="19"/>
        <v>2</v>
      </c>
      <c r="L276" s="13"/>
      <c r="M276" s="28"/>
      <c r="N276" s="5"/>
      <c r="O276" s="5"/>
      <c r="P276" s="5"/>
      <c r="Q276" s="5"/>
    </row>
    <row r="277" spans="1:17" ht="14.25" customHeight="1" x14ac:dyDescent="0.25">
      <c r="A277" s="22">
        <v>130</v>
      </c>
      <c r="B277" s="60" t="s">
        <v>135</v>
      </c>
      <c r="C277" s="60" t="s">
        <v>136</v>
      </c>
      <c r="D277" s="60" t="s">
        <v>186</v>
      </c>
      <c r="E277" s="52" t="s">
        <v>246</v>
      </c>
      <c r="F277" s="52" t="s">
        <v>246</v>
      </c>
      <c r="G277" s="52" t="s">
        <v>246</v>
      </c>
      <c r="H277" s="9"/>
      <c r="I277" s="9"/>
      <c r="J277" s="9"/>
      <c r="K277" s="53">
        <f t="shared" si="19"/>
        <v>3</v>
      </c>
      <c r="L277" s="13"/>
      <c r="M277" s="28"/>
      <c r="N277" s="5"/>
      <c r="O277" s="5"/>
      <c r="P277" s="5"/>
      <c r="Q277" s="5"/>
    </row>
    <row r="278" spans="1:17" ht="14.25" customHeight="1" x14ac:dyDescent="0.25">
      <c r="A278" s="22">
        <v>416</v>
      </c>
      <c r="B278" s="60" t="s">
        <v>497</v>
      </c>
      <c r="C278" s="60" t="s">
        <v>185</v>
      </c>
      <c r="D278" s="60" t="s">
        <v>186</v>
      </c>
      <c r="E278" s="9" t="s">
        <v>246</v>
      </c>
      <c r="F278" s="52" t="s">
        <v>246</v>
      </c>
      <c r="G278" s="52" t="s">
        <v>246</v>
      </c>
      <c r="H278" s="9"/>
      <c r="I278" s="9"/>
      <c r="J278" s="9"/>
      <c r="K278" s="53">
        <f t="shared" si="19"/>
        <v>3</v>
      </c>
      <c r="L278" s="13"/>
      <c r="M278" s="28"/>
      <c r="N278" s="5"/>
      <c r="O278" s="5"/>
      <c r="P278" s="5"/>
      <c r="Q278" s="5"/>
    </row>
    <row r="279" spans="1:17" ht="14.25" customHeight="1" x14ac:dyDescent="0.25">
      <c r="A279" s="22">
        <v>364</v>
      </c>
      <c r="B279" s="60" t="s">
        <v>647</v>
      </c>
      <c r="C279" s="60" t="s">
        <v>648</v>
      </c>
      <c r="D279" s="60" t="s">
        <v>186</v>
      </c>
      <c r="E279" s="9" t="s">
        <v>246</v>
      </c>
      <c r="F279" s="52" t="s">
        <v>246</v>
      </c>
      <c r="G279" s="52" t="s">
        <v>246</v>
      </c>
      <c r="H279" s="9"/>
      <c r="I279" s="9"/>
      <c r="J279" s="9"/>
      <c r="K279" s="53">
        <f t="shared" si="19"/>
        <v>3</v>
      </c>
      <c r="L279" s="13"/>
      <c r="M279" s="28"/>
      <c r="N279" s="5"/>
      <c r="O279" s="5"/>
      <c r="P279" s="5"/>
      <c r="Q279" s="5"/>
    </row>
    <row r="280" spans="1:17" ht="14.25" customHeight="1" x14ac:dyDescent="0.25">
      <c r="A280" s="22">
        <v>398</v>
      </c>
      <c r="B280" s="23" t="s">
        <v>91</v>
      </c>
      <c r="C280" s="23" t="s">
        <v>16</v>
      </c>
      <c r="D280" s="23" t="s">
        <v>186</v>
      </c>
      <c r="E280" s="9" t="s">
        <v>246</v>
      </c>
      <c r="F280" s="52" t="s">
        <v>246</v>
      </c>
      <c r="G280" s="52" t="s">
        <v>246</v>
      </c>
      <c r="H280" s="1"/>
      <c r="I280" s="1"/>
      <c r="J280" s="1"/>
      <c r="K280" s="53">
        <f t="shared" si="19"/>
        <v>3</v>
      </c>
      <c r="L280" s="13"/>
      <c r="M280" s="14"/>
      <c r="N280" s="5"/>
      <c r="O280" s="5"/>
      <c r="P280" s="5"/>
      <c r="Q280" s="5"/>
    </row>
    <row r="281" spans="1:17" ht="14.25" customHeight="1" x14ac:dyDescent="0.25">
      <c r="A281" s="22">
        <v>338</v>
      </c>
      <c r="B281" s="60" t="s">
        <v>91</v>
      </c>
      <c r="C281" s="60" t="s">
        <v>22</v>
      </c>
      <c r="D281" s="60" t="s">
        <v>186</v>
      </c>
      <c r="E281" s="52" t="s">
        <v>246</v>
      </c>
      <c r="F281" s="52" t="s">
        <v>246</v>
      </c>
      <c r="G281" s="52" t="s">
        <v>246</v>
      </c>
      <c r="H281" s="9"/>
      <c r="I281" s="9"/>
      <c r="J281" s="9"/>
      <c r="K281" s="53">
        <f t="shared" si="19"/>
        <v>3</v>
      </c>
      <c r="L281" s="13"/>
      <c r="M281" s="28"/>
      <c r="N281" s="5"/>
      <c r="O281" s="5"/>
      <c r="P281" s="5"/>
      <c r="Q281" s="5"/>
    </row>
    <row r="282" spans="1:17" ht="14.25" customHeight="1" x14ac:dyDescent="0.25">
      <c r="A282" s="22">
        <v>498</v>
      </c>
      <c r="B282" s="60" t="s">
        <v>91</v>
      </c>
      <c r="C282" s="60" t="s">
        <v>671</v>
      </c>
      <c r="D282" s="60" t="s">
        <v>186</v>
      </c>
      <c r="E282" s="52"/>
      <c r="F282" s="52" t="s">
        <v>246</v>
      </c>
      <c r="G282" s="52"/>
      <c r="H282" s="9"/>
      <c r="I282" s="9"/>
      <c r="J282" s="9"/>
      <c r="K282" s="53">
        <f t="shared" si="19"/>
        <v>1</v>
      </c>
      <c r="L282" s="13"/>
      <c r="M282" s="28"/>
      <c r="N282" s="5"/>
      <c r="O282" s="5"/>
      <c r="P282" s="5"/>
      <c r="Q282" s="5"/>
    </row>
    <row r="283" spans="1:17" ht="14.25" customHeight="1" x14ac:dyDescent="0.25">
      <c r="A283" s="22">
        <v>380</v>
      </c>
      <c r="B283" s="23" t="s">
        <v>219</v>
      </c>
      <c r="C283" s="23" t="s">
        <v>220</v>
      </c>
      <c r="D283" s="23" t="s">
        <v>186</v>
      </c>
      <c r="E283" s="9" t="s">
        <v>246</v>
      </c>
      <c r="F283" s="52" t="s">
        <v>246</v>
      </c>
      <c r="G283" s="52" t="s">
        <v>246</v>
      </c>
      <c r="H283" s="16"/>
      <c r="I283" s="16"/>
      <c r="J283" s="16"/>
      <c r="K283" s="53">
        <f t="shared" si="19"/>
        <v>3</v>
      </c>
      <c r="L283" s="13"/>
      <c r="M283" s="28"/>
      <c r="N283" s="5"/>
      <c r="O283" s="5"/>
      <c r="P283" s="5"/>
      <c r="Q283" s="5"/>
    </row>
    <row r="284" spans="1:17" ht="14.25" customHeight="1" x14ac:dyDescent="0.25">
      <c r="A284" s="22">
        <v>385</v>
      </c>
      <c r="B284" s="23" t="s">
        <v>139</v>
      </c>
      <c r="C284" s="23" t="s">
        <v>448</v>
      </c>
      <c r="D284" s="23" t="s">
        <v>186</v>
      </c>
      <c r="E284" s="9" t="s">
        <v>246</v>
      </c>
      <c r="F284" s="52" t="s">
        <v>246</v>
      </c>
      <c r="G284" s="52" t="s">
        <v>246</v>
      </c>
      <c r="H284" s="16"/>
      <c r="I284" s="16"/>
      <c r="J284" s="16"/>
      <c r="K284" s="53">
        <f t="shared" si="19"/>
        <v>3</v>
      </c>
      <c r="L284" s="13"/>
      <c r="M284" s="28"/>
      <c r="N284" s="5"/>
      <c r="O284" s="5"/>
      <c r="P284" s="5"/>
      <c r="Q284" s="5"/>
    </row>
    <row r="285" spans="1:17" ht="14.25" customHeight="1" x14ac:dyDescent="0.25">
      <c r="A285" s="22">
        <v>460</v>
      </c>
      <c r="B285" s="23" t="s">
        <v>139</v>
      </c>
      <c r="C285" s="23" t="s">
        <v>218</v>
      </c>
      <c r="D285" s="23" t="s">
        <v>186</v>
      </c>
      <c r="E285" s="9" t="s">
        <v>246</v>
      </c>
      <c r="F285" s="52" t="s">
        <v>246</v>
      </c>
      <c r="G285" s="52" t="s">
        <v>246</v>
      </c>
      <c r="H285" s="1"/>
      <c r="I285" s="1"/>
      <c r="J285" s="1"/>
      <c r="K285" s="53">
        <f t="shared" si="19"/>
        <v>3</v>
      </c>
      <c r="L285" s="13"/>
      <c r="M285" s="14"/>
      <c r="N285" s="5"/>
      <c r="O285" s="5"/>
      <c r="P285" s="5"/>
      <c r="Q285" s="5"/>
    </row>
    <row r="286" spans="1:17" ht="14.25" customHeight="1" x14ac:dyDescent="0.25">
      <c r="A286" s="22">
        <v>455</v>
      </c>
      <c r="B286" s="60" t="s">
        <v>674</v>
      </c>
      <c r="C286" s="23" t="s">
        <v>643</v>
      </c>
      <c r="D286" s="23" t="s">
        <v>186</v>
      </c>
      <c r="E286" s="9" t="s">
        <v>246</v>
      </c>
      <c r="F286" s="52" t="s">
        <v>246</v>
      </c>
      <c r="G286" s="52"/>
      <c r="H286" s="9"/>
      <c r="I286" s="9"/>
      <c r="J286" s="9"/>
      <c r="K286" s="53">
        <f t="shared" si="19"/>
        <v>2</v>
      </c>
      <c r="L286" s="13"/>
      <c r="M286" s="28"/>
      <c r="N286" s="5"/>
      <c r="O286" s="5"/>
      <c r="P286" s="5"/>
      <c r="Q286" s="5"/>
    </row>
    <row r="287" spans="1:17" ht="14.25" customHeight="1" x14ac:dyDescent="0.25">
      <c r="A287" s="22">
        <v>109</v>
      </c>
      <c r="B287" s="23" t="s">
        <v>65</v>
      </c>
      <c r="C287" s="23" t="s">
        <v>192</v>
      </c>
      <c r="D287" s="23" t="s">
        <v>186</v>
      </c>
      <c r="E287" s="52" t="s">
        <v>246</v>
      </c>
      <c r="F287" s="52" t="s">
        <v>246</v>
      </c>
      <c r="G287" s="61" t="s">
        <v>246</v>
      </c>
      <c r="H287" s="16"/>
      <c r="I287" s="16"/>
      <c r="J287" s="16"/>
      <c r="K287" s="53">
        <f t="shared" si="19"/>
        <v>3</v>
      </c>
      <c r="L287" s="13"/>
      <c r="M287" s="14"/>
      <c r="N287" s="5"/>
      <c r="O287" s="5"/>
      <c r="P287" s="5"/>
      <c r="Q287" s="5"/>
    </row>
    <row r="288" spans="1:17" ht="14.25" customHeight="1" x14ac:dyDescent="0.25">
      <c r="A288" s="22">
        <v>48</v>
      </c>
      <c r="B288" s="23" t="s">
        <v>65</v>
      </c>
      <c r="C288" s="23" t="s">
        <v>217</v>
      </c>
      <c r="D288" s="23" t="s">
        <v>186</v>
      </c>
      <c r="E288" s="52" t="s">
        <v>246</v>
      </c>
      <c r="F288" s="61" t="s">
        <v>246</v>
      </c>
      <c r="G288" s="52" t="s">
        <v>246</v>
      </c>
      <c r="H288" s="16"/>
      <c r="I288" s="16"/>
      <c r="J288" s="16"/>
      <c r="K288" s="53">
        <f t="shared" si="19"/>
        <v>3</v>
      </c>
      <c r="L288" s="13"/>
      <c r="M288" s="14"/>
      <c r="N288" s="5"/>
      <c r="O288" s="5"/>
      <c r="P288" s="5"/>
      <c r="Q288" s="5"/>
    </row>
    <row r="289" spans="1:17" ht="14.25" customHeight="1" x14ac:dyDescent="0.25">
      <c r="A289" s="22">
        <v>548</v>
      </c>
      <c r="B289" s="23" t="s">
        <v>19</v>
      </c>
      <c r="C289" s="23" t="s">
        <v>64</v>
      </c>
      <c r="D289" s="23" t="s">
        <v>186</v>
      </c>
      <c r="E289" s="52"/>
      <c r="F289" s="61"/>
      <c r="G289" s="52" t="s">
        <v>246</v>
      </c>
      <c r="H289" s="16"/>
      <c r="I289" s="16"/>
      <c r="J289" s="16"/>
      <c r="K289" s="53">
        <f t="shared" si="19"/>
        <v>1</v>
      </c>
      <c r="L289" s="13"/>
      <c r="M289" s="28"/>
      <c r="N289" s="5"/>
      <c r="O289" s="5"/>
      <c r="P289" s="5"/>
      <c r="Q289" s="5"/>
    </row>
    <row r="290" spans="1:17" ht="14.25" customHeight="1" x14ac:dyDescent="0.25">
      <c r="A290" s="22">
        <v>173</v>
      </c>
      <c r="B290" s="23" t="s">
        <v>19</v>
      </c>
      <c r="C290" s="23" t="s">
        <v>45</v>
      </c>
      <c r="D290" s="23" t="s">
        <v>186</v>
      </c>
      <c r="E290" s="52" t="s">
        <v>246</v>
      </c>
      <c r="F290" s="52" t="s">
        <v>246</v>
      </c>
      <c r="G290" s="52" t="s">
        <v>246</v>
      </c>
      <c r="H290" s="16"/>
      <c r="I290" s="16"/>
      <c r="J290" s="16"/>
      <c r="K290" s="53">
        <f t="shared" si="19"/>
        <v>3</v>
      </c>
      <c r="L290" s="13"/>
      <c r="M290" s="14"/>
      <c r="N290" s="5"/>
      <c r="O290" s="5"/>
      <c r="P290" s="5"/>
      <c r="Q290" s="5"/>
    </row>
    <row r="291" spans="1:17" ht="14.25" customHeight="1" x14ac:dyDescent="0.25">
      <c r="A291" s="22">
        <v>414</v>
      </c>
      <c r="B291" s="23" t="s">
        <v>193</v>
      </c>
      <c r="C291" s="23" t="s">
        <v>194</v>
      </c>
      <c r="D291" s="23" t="s">
        <v>186</v>
      </c>
      <c r="E291" s="9" t="s">
        <v>246</v>
      </c>
      <c r="F291" s="58" t="s">
        <v>246</v>
      </c>
      <c r="G291" s="58" t="s">
        <v>246</v>
      </c>
      <c r="H291" s="10"/>
      <c r="I291" s="10"/>
      <c r="J291" s="10"/>
      <c r="K291" s="53">
        <f t="shared" si="19"/>
        <v>3</v>
      </c>
      <c r="L291" s="13"/>
      <c r="M291" s="14"/>
      <c r="N291" s="5"/>
      <c r="O291" s="5"/>
      <c r="P291" s="5"/>
      <c r="Q291" s="5"/>
    </row>
    <row r="292" spans="1:17" ht="14.25" customHeight="1" x14ac:dyDescent="0.25">
      <c r="A292" s="32">
        <v>259</v>
      </c>
      <c r="B292" s="60" t="s">
        <v>625</v>
      </c>
      <c r="C292" s="60" t="s">
        <v>626</v>
      </c>
      <c r="D292" s="60" t="s">
        <v>186</v>
      </c>
      <c r="E292" s="62" t="s">
        <v>246</v>
      </c>
      <c r="F292" s="64"/>
      <c r="G292" s="58"/>
      <c r="H292" s="34"/>
      <c r="I292" s="34"/>
      <c r="J292" s="34"/>
      <c r="K292" s="53">
        <f t="shared" si="19"/>
        <v>1</v>
      </c>
      <c r="L292" s="63"/>
      <c r="M292" s="33"/>
      <c r="N292" s="5"/>
      <c r="O292" s="5"/>
      <c r="P292" s="5"/>
      <c r="Q292" s="5"/>
    </row>
    <row r="293" spans="1:17" ht="14.25" customHeight="1" x14ac:dyDescent="0.25">
      <c r="A293" s="32">
        <v>523</v>
      </c>
      <c r="B293" s="60" t="s">
        <v>63</v>
      </c>
      <c r="C293" s="60" t="s">
        <v>665</v>
      </c>
      <c r="D293" s="60" t="s">
        <v>186</v>
      </c>
      <c r="E293" s="62"/>
      <c r="F293" s="64" t="s">
        <v>246</v>
      </c>
      <c r="G293" s="58"/>
      <c r="H293" s="34"/>
      <c r="I293" s="34"/>
      <c r="J293" s="34"/>
      <c r="K293" s="53">
        <f t="shared" si="19"/>
        <v>1</v>
      </c>
      <c r="L293" s="63"/>
      <c r="M293" s="33"/>
      <c r="N293" s="5"/>
      <c r="O293" s="5"/>
      <c r="P293" s="5"/>
      <c r="Q293" s="5"/>
    </row>
    <row r="294" spans="1:17" ht="14.25" customHeight="1" x14ac:dyDescent="0.25">
      <c r="A294" s="32">
        <v>176</v>
      </c>
      <c r="B294" s="23" t="s">
        <v>586</v>
      </c>
      <c r="C294" s="23" t="s">
        <v>50</v>
      </c>
      <c r="D294" s="23" t="s">
        <v>186</v>
      </c>
      <c r="E294" s="21" t="s">
        <v>246</v>
      </c>
      <c r="F294" s="64" t="s">
        <v>246</v>
      </c>
      <c r="G294" s="58" t="s">
        <v>246</v>
      </c>
      <c r="H294" s="34"/>
      <c r="I294" s="34"/>
      <c r="J294" s="34"/>
      <c r="K294" s="53">
        <f t="shared" si="19"/>
        <v>3</v>
      </c>
      <c r="L294" s="63"/>
      <c r="M294" s="33"/>
      <c r="N294" s="5"/>
      <c r="O294" s="5"/>
      <c r="P294" s="5"/>
      <c r="Q294" s="5"/>
    </row>
    <row r="295" spans="1:17" ht="14.25" customHeight="1" x14ac:dyDescent="0.25">
      <c r="A295" s="32">
        <v>51</v>
      </c>
      <c r="B295" s="23" t="s">
        <v>188</v>
      </c>
      <c r="C295" s="23" t="s">
        <v>189</v>
      </c>
      <c r="D295" s="23" t="s">
        <v>186</v>
      </c>
      <c r="E295" s="62" t="s">
        <v>246</v>
      </c>
      <c r="F295" s="62" t="s">
        <v>246</v>
      </c>
      <c r="G295" s="52" t="s">
        <v>246</v>
      </c>
      <c r="H295" s="21"/>
      <c r="I295" s="21"/>
      <c r="J295" s="21"/>
      <c r="K295" s="53">
        <f t="shared" si="19"/>
        <v>3</v>
      </c>
      <c r="L295" s="23"/>
      <c r="M295" s="23"/>
      <c r="N295" s="5"/>
      <c r="O295" s="5"/>
      <c r="P295" s="5"/>
      <c r="Q295" s="5"/>
    </row>
    <row r="296" spans="1:17" ht="14.25" customHeight="1" x14ac:dyDescent="0.25">
      <c r="A296" s="32">
        <v>133</v>
      </c>
      <c r="B296" s="60" t="s">
        <v>188</v>
      </c>
      <c r="C296" s="60" t="s">
        <v>37</v>
      </c>
      <c r="D296" s="60" t="s">
        <v>186</v>
      </c>
      <c r="E296" s="62" t="s">
        <v>246</v>
      </c>
      <c r="F296" s="62" t="s">
        <v>246</v>
      </c>
      <c r="G296" s="52" t="s">
        <v>246</v>
      </c>
      <c r="H296" s="21"/>
      <c r="I296" s="21"/>
      <c r="J296" s="21"/>
      <c r="K296" s="53">
        <f t="shared" si="19"/>
        <v>3</v>
      </c>
      <c r="L296" s="23"/>
      <c r="M296" s="23"/>
      <c r="N296" s="5"/>
      <c r="O296" s="5"/>
      <c r="P296" s="5"/>
      <c r="Q296" s="5"/>
    </row>
    <row r="297" spans="1:17" ht="14.25" customHeight="1" x14ac:dyDescent="0.25">
      <c r="A297" s="32">
        <v>322</v>
      </c>
      <c r="B297" s="23" t="s">
        <v>644</v>
      </c>
      <c r="C297" s="23" t="s">
        <v>645</v>
      </c>
      <c r="D297" s="23" t="s">
        <v>186</v>
      </c>
      <c r="E297" s="21" t="s">
        <v>246</v>
      </c>
      <c r="F297" s="62" t="s">
        <v>246</v>
      </c>
      <c r="G297" s="52" t="s">
        <v>246</v>
      </c>
      <c r="H297" s="21"/>
      <c r="I297" s="21"/>
      <c r="J297" s="21"/>
      <c r="K297" s="53">
        <f t="shared" si="19"/>
        <v>3</v>
      </c>
      <c r="L297" s="23"/>
      <c r="M297" s="23"/>
      <c r="N297" s="5"/>
      <c r="O297" s="5"/>
      <c r="P297" s="5"/>
      <c r="Q297" s="5"/>
    </row>
    <row r="298" spans="1:17" ht="14.25" customHeight="1" x14ac:dyDescent="0.25">
      <c r="A298" s="32">
        <v>519</v>
      </c>
      <c r="B298" s="60" t="s">
        <v>663</v>
      </c>
      <c r="C298" s="60" t="s">
        <v>664</v>
      </c>
      <c r="D298" s="60" t="s">
        <v>186</v>
      </c>
      <c r="E298" s="21"/>
      <c r="F298" s="62" t="s">
        <v>246</v>
      </c>
      <c r="G298" s="9"/>
      <c r="H298" s="21"/>
      <c r="I298" s="21"/>
      <c r="J298" s="21"/>
      <c r="K298" s="53">
        <f t="shared" si="19"/>
        <v>1</v>
      </c>
      <c r="L298" s="23"/>
      <c r="M298" s="23"/>
      <c r="N298" s="5"/>
      <c r="O298" s="5"/>
      <c r="P298" s="5"/>
      <c r="Q298" s="5"/>
    </row>
    <row r="299" spans="1:17" ht="14.25" customHeight="1" x14ac:dyDescent="0.25">
      <c r="A299" s="32">
        <v>542</v>
      </c>
      <c r="B299" s="60" t="s">
        <v>498</v>
      </c>
      <c r="C299" s="60" t="s">
        <v>720</v>
      </c>
      <c r="D299" s="60" t="s">
        <v>186</v>
      </c>
      <c r="E299" s="21"/>
      <c r="F299" s="62"/>
      <c r="G299" s="52" t="s">
        <v>246</v>
      </c>
      <c r="H299" s="21"/>
      <c r="I299" s="21"/>
      <c r="J299" s="21"/>
      <c r="K299" s="53">
        <f t="shared" si="19"/>
        <v>1</v>
      </c>
      <c r="L299" s="23"/>
      <c r="M299" s="23"/>
      <c r="N299" s="5"/>
      <c r="O299" s="5"/>
      <c r="P299" s="5"/>
      <c r="Q299" s="5"/>
    </row>
    <row r="300" spans="1:17" ht="14.25" customHeight="1" x14ac:dyDescent="0.25">
      <c r="A300" s="32">
        <v>265</v>
      </c>
      <c r="B300" s="23" t="s">
        <v>190</v>
      </c>
      <c r="C300" s="23" t="s">
        <v>191</v>
      </c>
      <c r="D300" s="23" t="s">
        <v>186</v>
      </c>
      <c r="E300" s="62" t="s">
        <v>246</v>
      </c>
      <c r="F300" s="62" t="s">
        <v>246</v>
      </c>
      <c r="G300" s="52" t="s">
        <v>246</v>
      </c>
      <c r="H300" s="23"/>
      <c r="I300" s="23"/>
      <c r="J300" s="23"/>
      <c r="K300" s="53">
        <f t="shared" si="19"/>
        <v>3</v>
      </c>
      <c r="L300" s="23"/>
      <c r="M300" s="23"/>
      <c r="N300" s="5"/>
      <c r="O300" s="5"/>
      <c r="P300" s="5"/>
      <c r="Q300" s="5"/>
    </row>
    <row r="301" spans="1:17" ht="14.25" customHeight="1" x14ac:dyDescent="0.25">
      <c r="A301" s="32">
        <v>304</v>
      </c>
      <c r="B301" s="23" t="s">
        <v>154</v>
      </c>
      <c r="C301" s="23" t="s">
        <v>41</v>
      </c>
      <c r="D301" s="23" t="s">
        <v>186</v>
      </c>
      <c r="E301" s="62" t="s">
        <v>246</v>
      </c>
      <c r="F301" s="64" t="s">
        <v>246</v>
      </c>
      <c r="G301" s="52" t="s">
        <v>246</v>
      </c>
      <c r="H301" s="21"/>
      <c r="I301" s="21"/>
      <c r="J301" s="21"/>
      <c r="K301" s="53">
        <f t="shared" si="19"/>
        <v>3</v>
      </c>
      <c r="L301" s="23"/>
      <c r="M301" s="23"/>
      <c r="N301" s="5"/>
      <c r="O301" s="5"/>
      <c r="P301" s="5"/>
      <c r="Q301" s="5"/>
    </row>
    <row r="302" spans="1:17" ht="14.25" customHeight="1" x14ac:dyDescent="0.25">
      <c r="A302" s="32">
        <v>105</v>
      </c>
      <c r="B302" s="60" t="s">
        <v>154</v>
      </c>
      <c r="C302" s="60" t="s">
        <v>160</v>
      </c>
      <c r="D302" s="60" t="s">
        <v>186</v>
      </c>
      <c r="E302" s="62" t="s">
        <v>246</v>
      </c>
      <c r="F302" s="64" t="s">
        <v>246</v>
      </c>
      <c r="G302" s="52" t="s">
        <v>246</v>
      </c>
      <c r="H302" s="21"/>
      <c r="I302" s="21"/>
      <c r="J302" s="21"/>
      <c r="K302" s="53">
        <f t="shared" si="19"/>
        <v>3</v>
      </c>
      <c r="L302" s="23"/>
      <c r="M302" s="23"/>
      <c r="N302" s="5"/>
      <c r="O302" s="5"/>
      <c r="P302" s="5"/>
      <c r="Q302" s="5"/>
    </row>
    <row r="303" spans="1:17" ht="14.25" customHeight="1" x14ac:dyDescent="0.25">
      <c r="A303" s="32">
        <v>181</v>
      </c>
      <c r="B303" s="60" t="s">
        <v>40</v>
      </c>
      <c r="C303" s="60" t="s">
        <v>652</v>
      </c>
      <c r="D303" s="60" t="s">
        <v>186</v>
      </c>
      <c r="E303" s="62" t="s">
        <v>246</v>
      </c>
      <c r="F303" s="34" t="s">
        <v>246</v>
      </c>
      <c r="G303" s="52"/>
      <c r="H303" s="21"/>
      <c r="I303" s="21"/>
      <c r="J303" s="21"/>
      <c r="K303" s="53">
        <f t="shared" si="19"/>
        <v>2</v>
      </c>
      <c r="L303" s="23"/>
      <c r="M303" s="23"/>
      <c r="N303" s="5"/>
      <c r="O303" s="5"/>
      <c r="P303" s="5"/>
      <c r="Q303" s="5"/>
    </row>
    <row r="304" spans="1:17" ht="14.25" customHeight="1" x14ac:dyDescent="0.25">
      <c r="A304" s="32">
        <v>366</v>
      </c>
      <c r="B304" s="23" t="s">
        <v>224</v>
      </c>
      <c r="C304" s="23" t="s">
        <v>225</v>
      </c>
      <c r="D304" s="23" t="s">
        <v>186</v>
      </c>
      <c r="E304" s="20" t="s">
        <v>246</v>
      </c>
      <c r="F304" s="20"/>
      <c r="G304" s="52" t="s">
        <v>246</v>
      </c>
      <c r="H304" s="23"/>
      <c r="I304" s="23"/>
      <c r="J304" s="23"/>
      <c r="K304" s="53">
        <f t="shared" si="19"/>
        <v>2</v>
      </c>
      <c r="L304" s="23"/>
      <c r="M304" s="23"/>
      <c r="N304" s="5"/>
      <c r="O304" s="5"/>
      <c r="P304" s="5"/>
      <c r="Q304" s="5"/>
    </row>
    <row r="305" spans="1:17" ht="14.25" customHeight="1" x14ac:dyDescent="0.25">
      <c r="A305" s="32">
        <v>437</v>
      </c>
      <c r="B305" s="23" t="s">
        <v>196</v>
      </c>
      <c r="C305" s="23" t="s">
        <v>141</v>
      </c>
      <c r="D305" s="23" t="s">
        <v>186</v>
      </c>
      <c r="E305" s="23" t="s">
        <v>246</v>
      </c>
      <c r="F305" s="62" t="s">
        <v>246</v>
      </c>
      <c r="G305" s="61" t="s">
        <v>246</v>
      </c>
      <c r="H305" s="23"/>
      <c r="I305" s="23"/>
      <c r="J305" s="23"/>
      <c r="K305" s="53">
        <f t="shared" si="19"/>
        <v>3</v>
      </c>
      <c r="L305" s="23"/>
      <c r="M305" s="23"/>
      <c r="N305" s="5"/>
      <c r="O305" s="5"/>
      <c r="P305" s="5"/>
      <c r="Q305" s="5"/>
    </row>
    <row r="306" spans="1:17" ht="14.25" customHeight="1" x14ac:dyDescent="0.25">
      <c r="A306" s="32">
        <v>506</v>
      </c>
      <c r="B306" s="60" t="s">
        <v>633</v>
      </c>
      <c r="C306" s="60" t="s">
        <v>634</v>
      </c>
      <c r="D306" s="60" t="s">
        <v>186</v>
      </c>
      <c r="E306" s="23"/>
      <c r="F306" s="62" t="s">
        <v>246</v>
      </c>
      <c r="G306" s="61" t="s">
        <v>246</v>
      </c>
      <c r="H306" s="23"/>
      <c r="I306" s="23"/>
      <c r="J306" s="23"/>
      <c r="K306" s="53">
        <f t="shared" si="19"/>
        <v>2</v>
      </c>
      <c r="L306" s="23"/>
      <c r="M306" s="23"/>
      <c r="N306" s="5"/>
      <c r="O306" s="5"/>
      <c r="P306" s="5"/>
      <c r="Q306" s="5"/>
    </row>
    <row r="307" spans="1:17" ht="14.25" customHeight="1" x14ac:dyDescent="0.25">
      <c r="A307" s="32">
        <v>131</v>
      </c>
      <c r="B307" s="23" t="s">
        <v>445</v>
      </c>
      <c r="C307" s="23" t="s">
        <v>446</v>
      </c>
      <c r="D307" s="23" t="s">
        <v>186</v>
      </c>
      <c r="E307" s="62" t="s">
        <v>246</v>
      </c>
      <c r="F307" s="62" t="s">
        <v>246</v>
      </c>
      <c r="G307" s="52" t="s">
        <v>246</v>
      </c>
      <c r="H307" s="23"/>
      <c r="I307" s="23"/>
      <c r="J307" s="23"/>
      <c r="K307" s="53">
        <f t="shared" si="19"/>
        <v>3</v>
      </c>
      <c r="L307" s="23"/>
      <c r="M307" s="23"/>
      <c r="N307" s="5"/>
      <c r="O307" s="5"/>
      <c r="P307" s="5"/>
      <c r="Q307" s="5"/>
    </row>
    <row r="308" spans="1:17" ht="14.25" customHeight="1" x14ac:dyDescent="0.25">
      <c r="A308" s="32">
        <v>300</v>
      </c>
      <c r="B308" s="23" t="s">
        <v>214</v>
      </c>
      <c r="C308" s="23" t="s">
        <v>215</v>
      </c>
      <c r="D308" s="23" t="s">
        <v>186</v>
      </c>
      <c r="E308" s="62" t="s">
        <v>246</v>
      </c>
      <c r="F308" s="62" t="s">
        <v>246</v>
      </c>
      <c r="G308" s="52" t="s">
        <v>246</v>
      </c>
      <c r="H308" s="23"/>
      <c r="I308" s="23"/>
      <c r="J308" s="23"/>
      <c r="K308" s="53">
        <f t="shared" si="19"/>
        <v>3</v>
      </c>
      <c r="L308" s="23"/>
      <c r="M308" s="23"/>
      <c r="N308" s="5"/>
      <c r="O308" s="5"/>
      <c r="P308" s="5"/>
      <c r="Q308" s="5"/>
    </row>
    <row r="309" spans="1:17" ht="14.25" customHeight="1" x14ac:dyDescent="0.25">
      <c r="A309" s="25">
        <v>512</v>
      </c>
      <c r="B309" s="93" t="s">
        <v>214</v>
      </c>
      <c r="C309" s="93" t="s">
        <v>662</v>
      </c>
      <c r="D309" s="92" t="s">
        <v>186</v>
      </c>
      <c r="E309" s="25"/>
      <c r="F309" s="93" t="s">
        <v>246</v>
      </c>
      <c r="G309" s="99" t="s">
        <v>246</v>
      </c>
      <c r="H309" s="25"/>
      <c r="I309" s="25"/>
      <c r="J309" s="25"/>
      <c r="K309" s="53">
        <f t="shared" si="19"/>
        <v>2</v>
      </c>
      <c r="L309" s="23"/>
      <c r="M309" s="23"/>
      <c r="N309" s="5"/>
      <c r="O309" s="5"/>
      <c r="P309" s="5"/>
      <c r="Q309" s="5"/>
    </row>
    <row r="310" spans="1:17" ht="14.25" customHeight="1" x14ac:dyDescent="0.25">
      <c r="A310" s="14"/>
      <c r="B310" s="14"/>
      <c r="C310" s="14"/>
      <c r="D310" s="14"/>
      <c r="E310" s="14"/>
      <c r="F310" s="1"/>
      <c r="G310" s="1"/>
      <c r="H310" s="10"/>
      <c r="I310" s="10"/>
      <c r="J310" s="10"/>
      <c r="K310" s="53"/>
      <c r="L310" s="35"/>
      <c r="M310" s="14"/>
      <c r="N310" s="5"/>
      <c r="O310" s="5"/>
      <c r="P310" s="5"/>
      <c r="Q310" s="5"/>
    </row>
    <row r="311" spans="1:17" ht="14.25" customHeight="1" x14ac:dyDescent="0.25">
      <c r="A311" s="14"/>
      <c r="B311" s="14"/>
      <c r="C311" s="14"/>
      <c r="D311" s="14"/>
      <c r="E311" s="17"/>
      <c r="F311" s="10"/>
      <c r="G311" s="10"/>
      <c r="H311" s="10"/>
      <c r="I311" s="10"/>
      <c r="J311" s="10"/>
      <c r="K311" s="53"/>
      <c r="L311" s="35"/>
      <c r="M311" s="14"/>
      <c r="N311" s="5"/>
      <c r="O311" s="5"/>
      <c r="P311" s="5"/>
      <c r="Q311" s="5"/>
    </row>
    <row r="312" spans="1:17" ht="14.25" customHeight="1" x14ac:dyDescent="0.25">
      <c r="A312" s="14"/>
      <c r="B312" s="14"/>
      <c r="C312" s="14"/>
      <c r="D312" s="14"/>
      <c r="E312" s="14"/>
      <c r="F312" s="10"/>
      <c r="G312" s="10"/>
      <c r="H312" s="10"/>
      <c r="I312" s="10"/>
      <c r="J312" s="10"/>
      <c r="K312" s="53"/>
      <c r="L312" s="35"/>
      <c r="M312" s="14"/>
      <c r="N312" s="5"/>
      <c r="O312" s="5"/>
      <c r="P312" s="5"/>
      <c r="Q312" s="5"/>
    </row>
    <row r="313" spans="1:17" ht="14.25" customHeight="1" x14ac:dyDescent="0.25">
      <c r="A313" s="14"/>
      <c r="B313" s="14"/>
      <c r="C313" s="14"/>
      <c r="D313" s="14"/>
      <c r="E313" s="17"/>
      <c r="F313" s="10"/>
      <c r="G313" s="10"/>
      <c r="H313" s="10"/>
      <c r="I313" s="10"/>
      <c r="J313" s="10"/>
      <c r="K313" s="53"/>
      <c r="L313" s="35"/>
      <c r="M313" s="14"/>
      <c r="N313" s="5"/>
      <c r="O313" s="5"/>
      <c r="P313" s="5"/>
      <c r="Q313" s="5"/>
    </row>
    <row r="314" spans="1:17" ht="14.25" customHeight="1" x14ac:dyDescent="0.25">
      <c r="A314" s="14"/>
      <c r="B314" s="14"/>
      <c r="C314" s="14"/>
      <c r="D314" s="14"/>
      <c r="E314" s="17"/>
      <c r="F314" s="10"/>
      <c r="G314" s="10"/>
      <c r="H314" s="10"/>
      <c r="I314" s="10"/>
      <c r="J314" s="10"/>
      <c r="K314" s="53"/>
      <c r="L314" s="35"/>
      <c r="M314" s="14"/>
      <c r="N314" s="5"/>
      <c r="O314" s="5"/>
      <c r="P314" s="5"/>
      <c r="Q314" s="5"/>
    </row>
    <row r="315" spans="1:17" ht="14.25" customHeight="1" x14ac:dyDescent="0.25">
      <c r="A315" s="14"/>
      <c r="B315" s="14"/>
      <c r="C315" s="14"/>
      <c r="D315" s="14"/>
      <c r="E315" s="14"/>
      <c r="F315" s="1"/>
      <c r="G315" s="1"/>
      <c r="H315" s="1"/>
      <c r="I315" s="1"/>
      <c r="J315" s="1"/>
      <c r="K315" s="53"/>
      <c r="L315" s="35"/>
      <c r="M315" s="14"/>
      <c r="N315" s="5"/>
      <c r="O315" s="5"/>
      <c r="P315" s="5"/>
      <c r="Q315" s="5"/>
    </row>
    <row r="316" spans="1:17" ht="14.25" customHeight="1" x14ac:dyDescent="0.25">
      <c r="A316" s="14"/>
      <c r="B316" s="14"/>
      <c r="C316" s="14"/>
      <c r="D316" s="14"/>
      <c r="E316" s="14"/>
      <c r="F316" s="1"/>
      <c r="G316" s="1"/>
      <c r="H316" s="1"/>
      <c r="I316" s="1"/>
      <c r="J316" s="1"/>
      <c r="K316" s="53"/>
      <c r="L316" s="35"/>
      <c r="M316" s="14"/>
      <c r="N316" s="5"/>
      <c r="O316" s="5"/>
      <c r="P316" s="5"/>
      <c r="Q316" s="5"/>
    </row>
  </sheetData>
  <mergeCells count="1">
    <mergeCell ref="K1:M1"/>
  </mergeCells>
  <pageMargins left="0.31496062992125984" right="0.31496062992125984" top="0.74803149606299213" bottom="0.74803149606299213" header="0" footer="0"/>
  <pageSetup paperSize="9" scale="72" fitToHeight="0" orientation="portrait" r:id="rId1"/>
  <headerFooter>
    <oddHeader>&amp;CValka, Optimists Rudens 2024</oddHeader>
    <oddFooter>&amp;CLai iesniegtu labojumus/precizējumus griezieties pie tiesnešiem vai iesūtat tos uz sports@valka.lv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1"/>
  <sheetViews>
    <sheetView tabSelected="1" workbookViewId="0">
      <pane ySplit="1" topLeftCell="A35" activePane="bottomLeft" state="frozen"/>
      <selection pane="bottomLeft" activeCell="AA106" sqref="AA106"/>
    </sheetView>
  </sheetViews>
  <sheetFormatPr defaultColWidth="14.42578125" defaultRowHeight="15" customHeight="1" x14ac:dyDescent="0.25"/>
  <cols>
    <col min="1" max="1" width="4.28515625" customWidth="1"/>
    <col min="2" max="2" width="16.5703125" customWidth="1"/>
    <col min="3" max="3" width="17.7109375" customWidth="1"/>
    <col min="4" max="4" width="7.7109375" customWidth="1"/>
    <col min="5" max="5" width="5.42578125" hidden="1" customWidth="1"/>
    <col min="6" max="6" width="10.28515625" customWidth="1"/>
    <col min="7" max="7" width="5.85546875" hidden="1" customWidth="1"/>
    <col min="8" max="8" width="9.140625" customWidth="1"/>
    <col min="9" max="9" width="5.85546875" hidden="1" customWidth="1"/>
    <col min="10" max="10" width="9.140625" customWidth="1"/>
    <col min="11" max="11" width="5.85546875" hidden="1" customWidth="1"/>
    <col min="12" max="12" width="9.140625" customWidth="1"/>
    <col min="13" max="13" width="9.7109375" hidden="1" customWidth="1"/>
    <col min="14" max="14" width="9.140625" customWidth="1"/>
    <col min="15" max="15" width="5.85546875" hidden="1" customWidth="1"/>
    <col min="16" max="16" width="9.140625" customWidth="1"/>
    <col min="17" max="17" width="6.42578125" hidden="1" customWidth="1"/>
    <col min="18" max="18" width="7.140625" customWidth="1"/>
    <col min="19" max="19" width="10.85546875" customWidth="1"/>
    <col min="20" max="20" width="5.5703125" customWidth="1"/>
    <col min="21" max="24" width="9.140625" customWidth="1"/>
  </cols>
  <sheetData>
    <row r="1" spans="1:24" ht="14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124" t="s">
        <v>4</v>
      </c>
      <c r="F1" s="122"/>
      <c r="G1" s="123"/>
      <c r="H1" s="125" t="s">
        <v>5</v>
      </c>
      <c r="I1" s="123"/>
      <c r="J1" s="121" t="s">
        <v>6</v>
      </c>
      <c r="K1" s="123"/>
      <c r="L1" s="124" t="s">
        <v>7</v>
      </c>
      <c r="M1" s="123"/>
      <c r="N1" s="2" t="s">
        <v>8</v>
      </c>
      <c r="O1" s="3"/>
      <c r="P1" s="36" t="s">
        <v>9</v>
      </c>
      <c r="Q1" s="3"/>
      <c r="R1" s="121" t="s">
        <v>10</v>
      </c>
      <c r="S1" s="122"/>
      <c r="T1" s="123"/>
      <c r="U1" s="37"/>
      <c r="V1" s="37"/>
      <c r="W1" s="37"/>
      <c r="X1" s="37"/>
    </row>
    <row r="2" spans="1:24" ht="14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38" t="s">
        <v>12</v>
      </c>
      <c r="G2" s="6" t="s">
        <v>13</v>
      </c>
      <c r="H2" s="39" t="s">
        <v>12</v>
      </c>
      <c r="I2" s="6" t="s">
        <v>13</v>
      </c>
      <c r="J2" s="39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40" t="s">
        <v>13</v>
      </c>
      <c r="R2" s="8" t="s">
        <v>14</v>
      </c>
      <c r="S2" s="4" t="s">
        <v>12</v>
      </c>
      <c r="T2" s="12" t="s">
        <v>13</v>
      </c>
      <c r="U2" s="37"/>
      <c r="V2" s="37"/>
      <c r="W2" s="37"/>
      <c r="X2" s="37"/>
    </row>
    <row r="3" spans="1:24" ht="14.25" customHeight="1" x14ac:dyDescent="0.25">
      <c r="A3" s="6"/>
      <c r="B3" s="6"/>
      <c r="C3" s="6"/>
      <c r="D3" s="6"/>
      <c r="E3" s="6"/>
      <c r="F3" s="38"/>
      <c r="G3" s="6"/>
      <c r="H3" s="83" t="s">
        <v>530</v>
      </c>
      <c r="I3" s="6"/>
      <c r="J3" s="39"/>
      <c r="K3" s="7"/>
      <c r="L3" s="6"/>
      <c r="M3" s="7"/>
      <c r="N3" s="6"/>
      <c r="O3" s="7"/>
      <c r="P3" s="6"/>
      <c r="Q3" s="40"/>
      <c r="R3" s="8"/>
      <c r="S3" s="81"/>
      <c r="T3" s="12"/>
      <c r="U3" s="37"/>
      <c r="V3" s="37"/>
      <c r="W3" s="37"/>
      <c r="X3" s="37"/>
    </row>
    <row r="4" spans="1:24" ht="14.25" customHeight="1" x14ac:dyDescent="0.25">
      <c r="A4" s="9">
        <v>171</v>
      </c>
      <c r="B4" s="9" t="s">
        <v>277</v>
      </c>
      <c r="C4" s="9" t="s">
        <v>298</v>
      </c>
      <c r="D4" s="9" t="s">
        <v>235</v>
      </c>
      <c r="E4" s="1"/>
      <c r="F4" s="52" t="s">
        <v>246</v>
      </c>
      <c r="G4" s="1"/>
      <c r="H4" s="9" t="s">
        <v>246</v>
      </c>
      <c r="I4" s="1"/>
      <c r="J4" s="52" t="s">
        <v>246</v>
      </c>
      <c r="K4" s="11"/>
      <c r="L4" s="9"/>
      <c r="M4" s="11"/>
      <c r="N4" s="9"/>
      <c r="O4" s="11"/>
      <c r="P4" s="9"/>
      <c r="Q4" s="11"/>
      <c r="R4" s="51">
        <f t="shared" ref="R4:R50" si="0">COUNTA(F4,H4,J4,L4,N4,P4)</f>
        <v>3</v>
      </c>
      <c r="S4" s="17"/>
      <c r="T4" s="14"/>
      <c r="U4" s="41"/>
      <c r="V4" s="41"/>
      <c r="W4" s="41"/>
      <c r="X4" s="41"/>
    </row>
    <row r="5" spans="1:24" ht="14.25" customHeight="1" x14ac:dyDescent="0.25">
      <c r="A5" s="9">
        <v>205</v>
      </c>
      <c r="B5" s="9" t="s">
        <v>250</v>
      </c>
      <c r="C5" s="9" t="s">
        <v>249</v>
      </c>
      <c r="D5" s="9" t="s">
        <v>235</v>
      </c>
      <c r="E5" s="1"/>
      <c r="F5" s="52" t="s">
        <v>246</v>
      </c>
      <c r="G5" s="1"/>
      <c r="H5" s="9" t="s">
        <v>246</v>
      </c>
      <c r="I5" s="1"/>
      <c r="J5" s="52" t="s">
        <v>246</v>
      </c>
      <c r="K5" s="11"/>
      <c r="L5" s="9"/>
      <c r="M5" s="11"/>
      <c r="N5" s="9"/>
      <c r="O5" s="11"/>
      <c r="P5" s="52"/>
      <c r="Q5" s="11"/>
      <c r="R5" s="51">
        <f t="shared" si="0"/>
        <v>3</v>
      </c>
      <c r="S5" s="17"/>
      <c r="T5" s="14"/>
      <c r="U5" s="41"/>
      <c r="V5" s="41"/>
      <c r="W5" s="41"/>
      <c r="X5" s="41"/>
    </row>
    <row r="6" spans="1:24" ht="14.25" customHeight="1" x14ac:dyDescent="0.25">
      <c r="A6" s="9">
        <v>279</v>
      </c>
      <c r="B6" s="52" t="s">
        <v>320</v>
      </c>
      <c r="C6" s="52" t="s">
        <v>345</v>
      </c>
      <c r="D6" s="52" t="s">
        <v>235</v>
      </c>
      <c r="E6" s="9"/>
      <c r="F6" s="52" t="s">
        <v>246</v>
      </c>
      <c r="G6" s="9"/>
      <c r="H6" s="9" t="s">
        <v>246</v>
      </c>
      <c r="I6" s="9"/>
      <c r="J6" s="52" t="s">
        <v>246</v>
      </c>
      <c r="K6" s="42"/>
      <c r="L6" s="9"/>
      <c r="M6" s="42"/>
      <c r="N6" s="9"/>
      <c r="O6" s="42"/>
      <c r="P6" s="9"/>
      <c r="Q6" s="42"/>
      <c r="R6" s="51">
        <f t="shared" si="0"/>
        <v>3</v>
      </c>
      <c r="S6" s="26"/>
      <c r="T6" s="28"/>
      <c r="U6" s="41"/>
      <c r="V6" s="41"/>
      <c r="W6" s="41"/>
      <c r="X6" s="41"/>
    </row>
    <row r="7" spans="1:24" ht="14.25" customHeight="1" x14ac:dyDescent="0.25">
      <c r="A7" s="9">
        <v>168</v>
      </c>
      <c r="B7" s="9" t="s">
        <v>255</v>
      </c>
      <c r="C7" s="9" t="s">
        <v>281</v>
      </c>
      <c r="D7" s="9" t="s">
        <v>235</v>
      </c>
      <c r="E7" s="9"/>
      <c r="F7" s="52" t="s">
        <v>246</v>
      </c>
      <c r="G7" s="9"/>
      <c r="H7" s="9" t="s">
        <v>246</v>
      </c>
      <c r="I7" s="9"/>
      <c r="J7" s="52" t="s">
        <v>246</v>
      </c>
      <c r="K7" s="11"/>
      <c r="L7" s="9"/>
      <c r="M7" s="11"/>
      <c r="N7" s="9"/>
      <c r="O7" s="11"/>
      <c r="P7" s="9"/>
      <c r="Q7" s="11"/>
      <c r="R7" s="51">
        <f t="shared" si="0"/>
        <v>3</v>
      </c>
      <c r="S7" s="17"/>
      <c r="T7" s="28"/>
      <c r="U7" s="41"/>
      <c r="V7" s="41"/>
      <c r="W7" s="41"/>
      <c r="X7" s="41"/>
    </row>
    <row r="8" spans="1:24" ht="14.25" customHeight="1" x14ac:dyDescent="0.25">
      <c r="A8" s="9">
        <v>357</v>
      </c>
      <c r="B8" s="9" t="s">
        <v>255</v>
      </c>
      <c r="C8" s="9" t="s">
        <v>256</v>
      </c>
      <c r="D8" s="9" t="s">
        <v>235</v>
      </c>
      <c r="E8" s="1"/>
      <c r="F8" s="52" t="s">
        <v>246</v>
      </c>
      <c r="G8" s="1"/>
      <c r="H8" s="9" t="s">
        <v>246</v>
      </c>
      <c r="I8" s="1"/>
      <c r="J8" s="51" t="s">
        <v>246</v>
      </c>
      <c r="K8" s="11"/>
      <c r="L8" s="9"/>
      <c r="M8" s="11"/>
      <c r="N8" s="9"/>
      <c r="O8" s="11"/>
      <c r="P8" s="9"/>
      <c r="Q8" s="11"/>
      <c r="R8" s="51">
        <f t="shared" si="0"/>
        <v>3</v>
      </c>
      <c r="S8" s="17"/>
      <c r="T8" s="14"/>
      <c r="U8" s="41"/>
      <c r="V8" s="41"/>
      <c r="W8" s="41"/>
      <c r="X8" s="41"/>
    </row>
    <row r="9" spans="1:24" ht="14.25" customHeight="1" x14ac:dyDescent="0.25">
      <c r="A9" s="9">
        <v>224</v>
      </c>
      <c r="B9" s="9" t="s">
        <v>490</v>
      </c>
      <c r="C9" s="9" t="s">
        <v>535</v>
      </c>
      <c r="D9" s="9" t="s">
        <v>235</v>
      </c>
      <c r="E9" s="9"/>
      <c r="F9" s="52" t="s">
        <v>246</v>
      </c>
      <c r="G9" s="9"/>
      <c r="H9" s="9" t="s">
        <v>246</v>
      </c>
      <c r="I9" s="9"/>
      <c r="J9" s="28"/>
      <c r="K9" s="11"/>
      <c r="L9" s="9"/>
      <c r="M9" s="11"/>
      <c r="N9" s="9"/>
      <c r="O9" s="11"/>
      <c r="P9" s="9"/>
      <c r="Q9" s="11"/>
      <c r="R9" s="51">
        <f t="shared" si="0"/>
        <v>2</v>
      </c>
      <c r="S9" s="17"/>
      <c r="T9" s="28"/>
      <c r="U9" s="41"/>
      <c r="V9" s="41"/>
      <c r="W9" s="41"/>
      <c r="X9" s="41"/>
    </row>
    <row r="10" spans="1:24" ht="14.25" customHeight="1" x14ac:dyDescent="0.25">
      <c r="A10" s="9">
        <v>163</v>
      </c>
      <c r="B10" s="9" t="s">
        <v>536</v>
      </c>
      <c r="C10" s="9" t="s">
        <v>537</v>
      </c>
      <c r="D10" s="9" t="s">
        <v>235</v>
      </c>
      <c r="E10" s="9"/>
      <c r="F10" s="52" t="s">
        <v>246</v>
      </c>
      <c r="G10" s="9"/>
      <c r="H10" s="9" t="s">
        <v>246</v>
      </c>
      <c r="I10" s="9"/>
      <c r="J10" s="51" t="s">
        <v>246</v>
      </c>
      <c r="K10" s="11"/>
      <c r="L10" s="9"/>
      <c r="M10" s="11"/>
      <c r="N10" s="9"/>
      <c r="O10" s="11"/>
      <c r="P10" s="9"/>
      <c r="Q10" s="11"/>
      <c r="R10" s="51">
        <f t="shared" si="0"/>
        <v>3</v>
      </c>
      <c r="S10" s="17"/>
      <c r="T10" s="28"/>
      <c r="U10" s="41"/>
      <c r="V10" s="41"/>
      <c r="W10" s="41"/>
      <c r="X10" s="41"/>
    </row>
    <row r="11" spans="1:24" ht="14.25" customHeight="1" x14ac:dyDescent="0.25">
      <c r="A11" s="9">
        <v>360</v>
      </c>
      <c r="B11" s="52" t="s">
        <v>266</v>
      </c>
      <c r="C11" s="52" t="s">
        <v>241</v>
      </c>
      <c r="D11" s="52" t="s">
        <v>235</v>
      </c>
      <c r="E11" s="9"/>
      <c r="F11" s="52" t="s">
        <v>246</v>
      </c>
      <c r="G11" s="9"/>
      <c r="H11" s="9" t="s">
        <v>246</v>
      </c>
      <c r="I11" s="9"/>
      <c r="J11" s="52" t="s">
        <v>246</v>
      </c>
      <c r="K11" s="42"/>
      <c r="L11" s="9"/>
      <c r="M11" s="42"/>
      <c r="N11" s="9"/>
      <c r="O11" s="42"/>
      <c r="P11" s="52"/>
      <c r="Q11" s="42"/>
      <c r="R11" s="51">
        <f t="shared" si="0"/>
        <v>3</v>
      </c>
      <c r="S11" s="17"/>
      <c r="T11" s="28"/>
      <c r="U11" s="41"/>
      <c r="V11" s="41"/>
      <c r="W11" s="41"/>
      <c r="X11" s="41"/>
    </row>
    <row r="12" spans="1:24" ht="14.25" customHeight="1" x14ac:dyDescent="0.25">
      <c r="A12" s="9">
        <v>334</v>
      </c>
      <c r="B12" s="9" t="s">
        <v>266</v>
      </c>
      <c r="C12" s="9" t="s">
        <v>265</v>
      </c>
      <c r="D12" s="9" t="s">
        <v>235</v>
      </c>
      <c r="E12" s="1"/>
      <c r="F12" s="52" t="s">
        <v>246</v>
      </c>
      <c r="G12" s="1"/>
      <c r="H12" s="9" t="s">
        <v>246</v>
      </c>
      <c r="I12" s="1"/>
      <c r="J12" s="9"/>
      <c r="K12" s="11"/>
      <c r="L12" s="9"/>
      <c r="M12" s="11"/>
      <c r="N12" s="9"/>
      <c r="O12" s="11"/>
      <c r="P12" s="9"/>
      <c r="Q12" s="11"/>
      <c r="R12" s="51">
        <f t="shared" si="0"/>
        <v>2</v>
      </c>
      <c r="S12" s="17"/>
      <c r="T12" s="14"/>
      <c r="U12" s="41"/>
      <c r="V12" s="41"/>
      <c r="W12" s="41"/>
      <c r="X12" s="41"/>
    </row>
    <row r="13" spans="1:24" ht="14.25" customHeight="1" x14ac:dyDescent="0.25">
      <c r="A13" s="9">
        <v>117</v>
      </c>
      <c r="B13" s="52" t="s">
        <v>533</v>
      </c>
      <c r="C13" s="52" t="s">
        <v>534</v>
      </c>
      <c r="D13" s="9" t="s">
        <v>235</v>
      </c>
      <c r="E13" s="9"/>
      <c r="F13" s="52" t="s">
        <v>246</v>
      </c>
      <c r="G13" s="9"/>
      <c r="H13" s="9" t="s">
        <v>246</v>
      </c>
      <c r="I13" s="9"/>
      <c r="J13" s="9"/>
      <c r="K13" s="11"/>
      <c r="L13" s="9"/>
      <c r="M13" s="11"/>
      <c r="N13" s="9"/>
      <c r="O13" s="11"/>
      <c r="P13" s="52"/>
      <c r="Q13" s="11"/>
      <c r="R13" s="51">
        <f t="shared" si="0"/>
        <v>2</v>
      </c>
      <c r="S13" s="17"/>
      <c r="T13" s="28"/>
      <c r="U13" s="41"/>
      <c r="V13" s="41"/>
      <c r="W13" s="41"/>
      <c r="X13" s="41"/>
    </row>
    <row r="14" spans="1:24" ht="14.25" customHeight="1" x14ac:dyDescent="0.25">
      <c r="A14" s="9">
        <v>384</v>
      </c>
      <c r="B14" s="52" t="s">
        <v>466</v>
      </c>
      <c r="C14" s="52" t="s">
        <v>467</v>
      </c>
      <c r="D14" s="9" t="s">
        <v>235</v>
      </c>
      <c r="E14" s="1"/>
      <c r="F14" s="52" t="s">
        <v>246</v>
      </c>
      <c r="G14" s="1"/>
      <c r="H14" s="9" t="s">
        <v>246</v>
      </c>
      <c r="I14" s="1"/>
      <c r="J14" s="51" t="s">
        <v>246</v>
      </c>
      <c r="K14" s="11"/>
      <c r="L14" s="9"/>
      <c r="M14" s="11"/>
      <c r="N14" s="9"/>
      <c r="O14" s="11"/>
      <c r="P14" s="52"/>
      <c r="Q14" s="11"/>
      <c r="R14" s="51">
        <f t="shared" si="0"/>
        <v>3</v>
      </c>
      <c r="S14" s="17"/>
      <c r="T14" s="14"/>
      <c r="U14" s="41"/>
      <c r="V14" s="41"/>
      <c r="W14" s="41"/>
      <c r="X14" s="41"/>
    </row>
    <row r="15" spans="1:24" ht="14.25" customHeight="1" x14ac:dyDescent="0.25">
      <c r="A15" s="9">
        <v>505</v>
      </c>
      <c r="B15" s="52" t="s">
        <v>272</v>
      </c>
      <c r="C15" s="52" t="s">
        <v>680</v>
      </c>
      <c r="D15" s="9" t="s">
        <v>235</v>
      </c>
      <c r="E15" s="9"/>
      <c r="F15" s="52"/>
      <c r="G15" s="9"/>
      <c r="H15" s="9" t="s">
        <v>246</v>
      </c>
      <c r="I15" s="9"/>
      <c r="J15" s="28"/>
      <c r="K15" s="11"/>
      <c r="L15" s="9"/>
      <c r="M15" s="11"/>
      <c r="N15" s="9"/>
      <c r="O15" s="11"/>
      <c r="P15" s="52"/>
      <c r="Q15" s="11"/>
      <c r="R15" s="51">
        <f t="shared" si="0"/>
        <v>1</v>
      </c>
      <c r="S15" s="17"/>
      <c r="T15" s="28"/>
      <c r="U15" s="41"/>
      <c r="V15" s="41"/>
      <c r="W15" s="41"/>
      <c r="X15" s="41"/>
    </row>
    <row r="16" spans="1:24" ht="14.25" customHeight="1" x14ac:dyDescent="0.25">
      <c r="A16" s="9">
        <v>440</v>
      </c>
      <c r="B16" s="9" t="s">
        <v>270</v>
      </c>
      <c r="C16" s="9" t="s">
        <v>271</v>
      </c>
      <c r="D16" s="9" t="s">
        <v>235</v>
      </c>
      <c r="E16" s="1"/>
      <c r="F16" s="58" t="s">
        <v>246</v>
      </c>
      <c r="G16" s="1"/>
      <c r="H16" s="9" t="s">
        <v>246</v>
      </c>
      <c r="I16" s="1"/>
      <c r="J16" s="52" t="s">
        <v>246</v>
      </c>
      <c r="K16" s="42"/>
      <c r="L16" s="9"/>
      <c r="M16" s="42"/>
      <c r="N16" s="9"/>
      <c r="O16" s="11"/>
      <c r="P16" s="52"/>
      <c r="Q16" s="11"/>
      <c r="R16" s="51">
        <f t="shared" si="0"/>
        <v>3</v>
      </c>
      <c r="S16" s="17"/>
      <c r="T16" s="18"/>
      <c r="U16" s="41"/>
      <c r="V16" s="41"/>
      <c r="W16" s="41"/>
      <c r="X16" s="41"/>
    </row>
    <row r="17" spans="1:24" ht="14.25" customHeight="1" x14ac:dyDescent="0.25">
      <c r="A17" s="9">
        <v>362</v>
      </c>
      <c r="B17" s="9" t="s">
        <v>289</v>
      </c>
      <c r="C17" s="9" t="s">
        <v>210</v>
      </c>
      <c r="D17" s="9" t="s">
        <v>235</v>
      </c>
      <c r="E17" s="9"/>
      <c r="F17" s="58" t="s">
        <v>246</v>
      </c>
      <c r="G17" s="9"/>
      <c r="H17" s="9" t="s">
        <v>246</v>
      </c>
      <c r="I17" s="9"/>
      <c r="J17" s="52" t="s">
        <v>246</v>
      </c>
      <c r="K17" s="42"/>
      <c r="L17" s="9"/>
      <c r="M17" s="42"/>
      <c r="N17" s="9"/>
      <c r="O17" s="11"/>
      <c r="P17" s="52"/>
      <c r="Q17" s="11"/>
      <c r="R17" s="51">
        <f t="shared" si="0"/>
        <v>3</v>
      </c>
      <c r="S17" s="17"/>
      <c r="T17" s="27"/>
      <c r="U17" s="41"/>
      <c r="V17" s="41"/>
      <c r="W17" s="41"/>
      <c r="X17" s="41"/>
    </row>
    <row r="18" spans="1:24" ht="14.25" customHeight="1" x14ac:dyDescent="0.25">
      <c r="A18" s="9">
        <v>164</v>
      </c>
      <c r="B18" s="9" t="s">
        <v>289</v>
      </c>
      <c r="C18" s="9" t="s">
        <v>470</v>
      </c>
      <c r="D18" s="9" t="s">
        <v>235</v>
      </c>
      <c r="E18" s="9"/>
      <c r="F18" s="58" t="s">
        <v>246</v>
      </c>
      <c r="G18" s="9"/>
      <c r="H18" s="9" t="s">
        <v>246</v>
      </c>
      <c r="I18" s="9"/>
      <c r="J18" s="52" t="s">
        <v>246</v>
      </c>
      <c r="K18" s="42"/>
      <c r="L18" s="9"/>
      <c r="M18" s="42"/>
      <c r="N18" s="9"/>
      <c r="O18" s="11"/>
      <c r="P18" s="52"/>
      <c r="Q18" s="11"/>
      <c r="R18" s="51">
        <f t="shared" si="0"/>
        <v>3</v>
      </c>
      <c r="S18" s="17"/>
      <c r="T18" s="27"/>
      <c r="U18" s="41"/>
      <c r="V18" s="41"/>
      <c r="W18" s="41"/>
      <c r="X18" s="41"/>
    </row>
    <row r="19" spans="1:24" ht="14.25" customHeight="1" x14ac:dyDescent="0.25">
      <c r="A19" s="9">
        <v>370</v>
      </c>
      <c r="B19" s="9" t="s">
        <v>264</v>
      </c>
      <c r="C19" s="9" t="s">
        <v>265</v>
      </c>
      <c r="D19" s="9" t="s">
        <v>235</v>
      </c>
      <c r="E19" s="1"/>
      <c r="F19" s="52" t="s">
        <v>246</v>
      </c>
      <c r="G19" s="1"/>
      <c r="H19" s="9" t="s">
        <v>246</v>
      </c>
      <c r="I19" s="1"/>
      <c r="J19" s="51" t="s">
        <v>246</v>
      </c>
      <c r="K19" s="11"/>
      <c r="L19" s="9"/>
      <c r="M19" s="11"/>
      <c r="N19" s="9"/>
      <c r="O19" s="11"/>
      <c r="P19" s="9"/>
      <c r="Q19" s="11"/>
      <c r="R19" s="51">
        <f t="shared" si="0"/>
        <v>3</v>
      </c>
      <c r="S19" s="17"/>
      <c r="T19" s="18"/>
      <c r="U19" s="41"/>
      <c r="V19" s="41"/>
      <c r="W19" s="41"/>
      <c r="X19" s="41"/>
    </row>
    <row r="20" spans="1:24" ht="14.25" customHeight="1" x14ac:dyDescent="0.25">
      <c r="A20" s="9">
        <v>306</v>
      </c>
      <c r="B20" s="52" t="s">
        <v>290</v>
      </c>
      <c r="C20" s="52" t="s">
        <v>252</v>
      </c>
      <c r="D20" s="52" t="s">
        <v>235</v>
      </c>
      <c r="E20" s="9"/>
      <c r="F20" s="52" t="s">
        <v>246</v>
      </c>
      <c r="G20" s="9"/>
      <c r="H20" s="52" t="s">
        <v>246</v>
      </c>
      <c r="I20" s="9"/>
      <c r="J20" s="51" t="s">
        <v>246</v>
      </c>
      <c r="K20" s="11"/>
      <c r="L20" s="9"/>
      <c r="M20" s="11"/>
      <c r="N20" s="9"/>
      <c r="O20" s="11"/>
      <c r="P20" s="9"/>
      <c r="Q20" s="11"/>
      <c r="R20" s="51">
        <f t="shared" si="0"/>
        <v>3</v>
      </c>
      <c r="S20" s="17"/>
      <c r="T20" s="27"/>
      <c r="U20" s="41"/>
      <c r="V20" s="41"/>
      <c r="W20" s="41"/>
      <c r="X20" s="41"/>
    </row>
    <row r="21" spans="1:24" ht="14.25" customHeight="1" x14ac:dyDescent="0.25">
      <c r="A21" s="9">
        <v>342</v>
      </c>
      <c r="B21" s="9" t="s">
        <v>538</v>
      </c>
      <c r="C21" s="9" t="s">
        <v>249</v>
      </c>
      <c r="D21" s="9" t="s">
        <v>235</v>
      </c>
      <c r="E21" s="9"/>
      <c r="F21" s="52" t="s">
        <v>246</v>
      </c>
      <c r="G21" s="9"/>
      <c r="H21" s="9" t="s">
        <v>246</v>
      </c>
      <c r="I21" s="9"/>
      <c r="J21" s="51" t="s">
        <v>246</v>
      </c>
      <c r="K21" s="11"/>
      <c r="L21" s="9"/>
      <c r="M21" s="11"/>
      <c r="N21" s="9"/>
      <c r="O21" s="11"/>
      <c r="P21" s="9"/>
      <c r="Q21" s="11"/>
      <c r="R21" s="51">
        <f t="shared" si="0"/>
        <v>3</v>
      </c>
      <c r="S21" s="17"/>
      <c r="T21" s="27"/>
      <c r="U21" s="41"/>
      <c r="V21" s="41"/>
      <c r="W21" s="41"/>
      <c r="X21" s="41"/>
    </row>
    <row r="22" spans="1:24" ht="14.25" customHeight="1" x14ac:dyDescent="0.25">
      <c r="A22" s="9">
        <v>288</v>
      </c>
      <c r="B22" s="9" t="s">
        <v>258</v>
      </c>
      <c r="C22" s="9" t="s">
        <v>259</v>
      </c>
      <c r="D22" s="9" t="s">
        <v>235</v>
      </c>
      <c r="E22" s="1"/>
      <c r="F22" s="52" t="s">
        <v>246</v>
      </c>
      <c r="G22" s="1"/>
      <c r="H22" s="9" t="s">
        <v>246</v>
      </c>
      <c r="I22" s="1"/>
      <c r="J22" s="52" t="s">
        <v>246</v>
      </c>
      <c r="K22" s="11"/>
      <c r="L22" s="9"/>
      <c r="M22" s="11"/>
      <c r="N22" s="9"/>
      <c r="O22" s="11"/>
      <c r="P22" s="9"/>
      <c r="Q22" s="11"/>
      <c r="R22" s="14">
        <f t="shared" si="0"/>
        <v>3</v>
      </c>
      <c r="S22" s="17"/>
      <c r="T22" s="18"/>
      <c r="U22" s="41"/>
      <c r="V22" s="41"/>
      <c r="W22" s="41"/>
      <c r="X22" s="41"/>
    </row>
    <row r="23" spans="1:24" ht="14.25" customHeight="1" x14ac:dyDescent="0.25">
      <c r="A23" s="9">
        <v>496</v>
      </c>
      <c r="B23" s="52" t="s">
        <v>479</v>
      </c>
      <c r="C23" s="52" t="s">
        <v>293</v>
      </c>
      <c r="D23" s="52" t="s">
        <v>235</v>
      </c>
      <c r="E23" s="9"/>
      <c r="F23" s="52"/>
      <c r="G23" s="9"/>
      <c r="H23" s="52" t="s">
        <v>246</v>
      </c>
      <c r="I23" s="26"/>
      <c r="J23" s="52" t="s">
        <v>246</v>
      </c>
      <c r="K23" s="42"/>
      <c r="L23" s="9"/>
      <c r="M23" s="42"/>
      <c r="N23" s="9"/>
      <c r="O23" s="42"/>
      <c r="P23" s="9"/>
      <c r="Q23" s="42"/>
      <c r="R23" s="28">
        <f t="shared" si="0"/>
        <v>2</v>
      </c>
      <c r="S23" s="26"/>
      <c r="T23" s="28"/>
      <c r="U23" s="41"/>
      <c r="V23" s="41"/>
      <c r="W23" s="41"/>
      <c r="X23" s="41"/>
    </row>
    <row r="24" spans="1:24" ht="14.25" customHeight="1" x14ac:dyDescent="0.25">
      <c r="A24" s="9">
        <v>150</v>
      </c>
      <c r="B24" s="9" t="s">
        <v>479</v>
      </c>
      <c r="C24" s="9" t="s">
        <v>470</v>
      </c>
      <c r="D24" s="9" t="s">
        <v>235</v>
      </c>
      <c r="E24" s="9"/>
      <c r="F24" s="52" t="s">
        <v>246</v>
      </c>
      <c r="G24" s="9"/>
      <c r="H24" s="9" t="s">
        <v>246</v>
      </c>
      <c r="I24" s="9"/>
      <c r="J24" s="52" t="s">
        <v>246</v>
      </c>
      <c r="K24" s="11"/>
      <c r="L24" s="9"/>
      <c r="M24" s="11"/>
      <c r="N24" s="9"/>
      <c r="O24" s="11"/>
      <c r="P24" s="9"/>
      <c r="Q24" s="11"/>
      <c r="R24" s="28">
        <f t="shared" si="0"/>
        <v>3</v>
      </c>
      <c r="S24" s="17"/>
      <c r="T24" s="27"/>
      <c r="U24" s="41"/>
      <c r="V24" s="41"/>
      <c r="W24" s="41"/>
      <c r="X24" s="41"/>
    </row>
    <row r="25" spans="1:24" ht="14.25" customHeight="1" x14ac:dyDescent="0.25">
      <c r="A25" s="9">
        <v>515</v>
      </c>
      <c r="B25" s="9" t="s">
        <v>681</v>
      </c>
      <c r="C25" s="9" t="s">
        <v>682</v>
      </c>
      <c r="D25" s="9" t="s">
        <v>235</v>
      </c>
      <c r="E25" s="9"/>
      <c r="F25" s="52"/>
      <c r="G25" s="9"/>
      <c r="H25" s="9" t="s">
        <v>246</v>
      </c>
      <c r="I25" s="9"/>
      <c r="J25" s="9"/>
      <c r="K25" s="11"/>
      <c r="L25" s="9"/>
      <c r="M25" s="11"/>
      <c r="N25" s="9"/>
      <c r="O25" s="11"/>
      <c r="P25" s="9"/>
      <c r="Q25" s="11"/>
      <c r="R25" s="28">
        <f t="shared" si="0"/>
        <v>1</v>
      </c>
      <c r="S25" s="17"/>
      <c r="T25" s="27"/>
      <c r="U25" s="41"/>
      <c r="V25" s="41"/>
      <c r="W25" s="41"/>
      <c r="X25" s="41"/>
    </row>
    <row r="26" spans="1:24" ht="14.25" customHeight="1" x14ac:dyDescent="0.25">
      <c r="A26" s="9">
        <v>301</v>
      </c>
      <c r="B26" s="9" t="s">
        <v>476</v>
      </c>
      <c r="C26" s="9" t="s">
        <v>276</v>
      </c>
      <c r="D26" s="9" t="s">
        <v>235</v>
      </c>
      <c r="E26" s="9"/>
      <c r="F26" s="52" t="s">
        <v>246</v>
      </c>
      <c r="G26" s="9"/>
      <c r="H26" s="9" t="s">
        <v>246</v>
      </c>
      <c r="I26" s="9"/>
      <c r="J26" s="52" t="s">
        <v>246</v>
      </c>
      <c r="K26" s="11"/>
      <c r="L26" s="9"/>
      <c r="M26" s="11"/>
      <c r="N26" s="9"/>
      <c r="O26" s="11"/>
      <c r="P26" s="9"/>
      <c r="Q26" s="11"/>
      <c r="R26" s="28">
        <f t="shared" si="0"/>
        <v>3</v>
      </c>
      <c r="S26" s="17"/>
      <c r="T26" s="27"/>
      <c r="U26" s="41"/>
      <c r="V26" s="41"/>
      <c r="W26" s="41"/>
      <c r="X26" s="41"/>
    </row>
    <row r="27" spans="1:24" ht="14.25" customHeight="1" x14ac:dyDescent="0.25">
      <c r="A27" s="9">
        <v>162</v>
      </c>
      <c r="B27" s="9" t="s">
        <v>477</v>
      </c>
      <c r="C27" s="9" t="s">
        <v>529</v>
      </c>
      <c r="D27" s="9" t="s">
        <v>235</v>
      </c>
      <c r="E27" s="9"/>
      <c r="F27" s="52" t="s">
        <v>246</v>
      </c>
      <c r="G27" s="9"/>
      <c r="H27" s="9" t="s">
        <v>246</v>
      </c>
      <c r="I27" s="9"/>
      <c r="J27" s="52" t="s">
        <v>246</v>
      </c>
      <c r="K27" s="11"/>
      <c r="L27" s="9"/>
      <c r="M27" s="11"/>
      <c r="N27" s="9"/>
      <c r="O27" s="11"/>
      <c r="P27" s="9"/>
      <c r="Q27" s="11"/>
      <c r="R27" s="28">
        <f t="shared" si="0"/>
        <v>3</v>
      </c>
      <c r="S27" s="17"/>
      <c r="T27" s="27"/>
      <c r="U27" s="41"/>
      <c r="V27" s="41"/>
      <c r="W27" s="41"/>
      <c r="X27" s="41"/>
    </row>
    <row r="28" spans="1:24" ht="14.25" customHeight="1" x14ac:dyDescent="0.25">
      <c r="A28" s="9">
        <v>395</v>
      </c>
      <c r="B28" s="52" t="s">
        <v>468</v>
      </c>
      <c r="C28" s="52" t="s">
        <v>16</v>
      </c>
      <c r="D28" s="9" t="s">
        <v>235</v>
      </c>
      <c r="E28" s="1"/>
      <c r="F28" s="52" t="s">
        <v>246</v>
      </c>
      <c r="G28" s="1"/>
      <c r="H28" s="9" t="s">
        <v>246</v>
      </c>
      <c r="I28" s="1"/>
      <c r="J28" s="51" t="s">
        <v>246</v>
      </c>
      <c r="K28" s="11"/>
      <c r="L28" s="10"/>
      <c r="M28" s="11"/>
      <c r="N28" s="10"/>
      <c r="O28" s="11"/>
      <c r="P28" s="9"/>
      <c r="Q28" s="11"/>
      <c r="R28" s="14">
        <f t="shared" si="0"/>
        <v>3</v>
      </c>
      <c r="S28" s="17"/>
      <c r="T28" s="18"/>
      <c r="U28" s="41"/>
      <c r="V28" s="41"/>
      <c r="W28" s="41"/>
      <c r="X28" s="41"/>
    </row>
    <row r="29" spans="1:24" ht="14.25" customHeight="1" x14ac:dyDescent="0.25">
      <c r="A29" s="9">
        <v>386</v>
      </c>
      <c r="B29" s="9" t="s">
        <v>242</v>
      </c>
      <c r="C29" s="9" t="s">
        <v>243</v>
      </c>
      <c r="D29" s="9" t="s">
        <v>235</v>
      </c>
      <c r="E29" s="1"/>
      <c r="F29" s="52" t="s">
        <v>246</v>
      </c>
      <c r="G29" s="1"/>
      <c r="H29" s="9" t="s">
        <v>246</v>
      </c>
      <c r="I29" s="1"/>
      <c r="J29" s="58" t="s">
        <v>246</v>
      </c>
      <c r="K29" s="11"/>
      <c r="L29" s="9"/>
      <c r="M29" s="42"/>
      <c r="N29" s="9"/>
      <c r="O29" s="42"/>
      <c r="P29" s="9"/>
      <c r="Q29" s="42"/>
      <c r="R29" s="14">
        <f t="shared" si="0"/>
        <v>3</v>
      </c>
      <c r="S29" s="17"/>
      <c r="T29" s="18"/>
      <c r="U29" s="41"/>
      <c r="V29" s="41"/>
      <c r="W29" s="41"/>
      <c r="X29" s="41"/>
    </row>
    <row r="30" spans="1:24" ht="14.25" customHeight="1" x14ac:dyDescent="0.25">
      <c r="A30" s="9">
        <v>165</v>
      </c>
      <c r="B30" s="9" t="s">
        <v>469</v>
      </c>
      <c r="C30" s="9" t="s">
        <v>535</v>
      </c>
      <c r="D30" s="9" t="s">
        <v>235</v>
      </c>
      <c r="E30" s="9"/>
      <c r="F30" s="52" t="s">
        <v>246</v>
      </c>
      <c r="G30" s="9"/>
      <c r="H30" s="9" t="s">
        <v>246</v>
      </c>
      <c r="I30" s="9"/>
      <c r="J30" s="58" t="s">
        <v>246</v>
      </c>
      <c r="K30" s="11"/>
      <c r="L30" s="9"/>
      <c r="M30" s="42"/>
      <c r="N30" s="9"/>
      <c r="O30" s="42"/>
      <c r="P30" s="9"/>
      <c r="Q30" s="42"/>
      <c r="R30" s="28">
        <f t="shared" si="0"/>
        <v>3</v>
      </c>
      <c r="S30" s="17"/>
      <c r="T30" s="27"/>
      <c r="U30" s="41"/>
      <c r="V30" s="41"/>
      <c r="W30" s="41"/>
      <c r="X30" s="41"/>
    </row>
    <row r="31" spans="1:24" ht="14.25" customHeight="1" x14ac:dyDescent="0.25">
      <c r="A31" s="9">
        <v>354</v>
      </c>
      <c r="B31" s="9" t="s">
        <v>247</v>
      </c>
      <c r="C31" s="9" t="s">
        <v>74</v>
      </c>
      <c r="D31" s="9" t="s">
        <v>235</v>
      </c>
      <c r="E31" s="1"/>
      <c r="F31" s="52" t="s">
        <v>246</v>
      </c>
      <c r="G31" s="1"/>
      <c r="H31" s="10" t="s">
        <v>246</v>
      </c>
      <c r="I31" s="1"/>
      <c r="J31" s="52" t="s">
        <v>246</v>
      </c>
      <c r="K31" s="11"/>
      <c r="L31" s="10"/>
      <c r="M31" s="42"/>
      <c r="N31" s="9"/>
      <c r="O31" s="42"/>
      <c r="P31" s="9"/>
      <c r="Q31" s="42"/>
      <c r="R31" s="14">
        <f t="shared" si="0"/>
        <v>3</v>
      </c>
      <c r="S31" s="17"/>
      <c r="T31" s="18"/>
      <c r="U31" s="41"/>
      <c r="V31" s="41"/>
      <c r="W31" s="41"/>
      <c r="X31" s="41"/>
    </row>
    <row r="32" spans="1:24" ht="14.25" customHeight="1" x14ac:dyDescent="0.25">
      <c r="A32" s="9">
        <v>527</v>
      </c>
      <c r="B32" s="9" t="s">
        <v>267</v>
      </c>
      <c r="C32" s="9" t="s">
        <v>265</v>
      </c>
      <c r="D32" s="9" t="s">
        <v>235</v>
      </c>
      <c r="E32" s="9"/>
      <c r="F32" s="52"/>
      <c r="G32" s="9"/>
      <c r="H32" s="26" t="s">
        <v>246</v>
      </c>
      <c r="I32" s="9"/>
      <c r="J32" s="9"/>
      <c r="K32" s="11"/>
      <c r="L32" s="26"/>
      <c r="M32" s="42"/>
      <c r="N32" s="9"/>
      <c r="O32" s="42"/>
      <c r="P32" s="9"/>
      <c r="Q32" s="42"/>
      <c r="R32" s="28">
        <f t="shared" si="0"/>
        <v>1</v>
      </c>
      <c r="S32" s="17"/>
      <c r="T32" s="27"/>
      <c r="U32" s="41"/>
      <c r="V32" s="41"/>
      <c r="W32" s="41"/>
      <c r="X32" s="41"/>
    </row>
    <row r="33" spans="1:24" ht="14.25" customHeight="1" x14ac:dyDescent="0.25">
      <c r="A33" s="9">
        <v>425</v>
      </c>
      <c r="B33" s="9" t="s">
        <v>267</v>
      </c>
      <c r="C33" s="9" t="s">
        <v>268</v>
      </c>
      <c r="D33" s="9" t="s">
        <v>235</v>
      </c>
      <c r="E33" s="1"/>
      <c r="F33" s="52" t="s">
        <v>246</v>
      </c>
      <c r="G33" s="1"/>
      <c r="H33" s="10" t="s">
        <v>246</v>
      </c>
      <c r="I33" s="1"/>
      <c r="J33" s="52" t="s">
        <v>246</v>
      </c>
      <c r="K33" s="42"/>
      <c r="L33" s="9"/>
      <c r="M33" s="42"/>
      <c r="N33" s="9"/>
      <c r="O33" s="42"/>
      <c r="P33" s="9"/>
      <c r="Q33" s="42"/>
      <c r="R33" s="14">
        <f t="shared" si="0"/>
        <v>3</v>
      </c>
      <c r="S33" s="17"/>
      <c r="T33" s="18"/>
      <c r="U33" s="41"/>
      <c r="V33" s="41"/>
      <c r="W33" s="41"/>
      <c r="X33" s="41"/>
    </row>
    <row r="34" spans="1:24" ht="14.25" customHeight="1" x14ac:dyDescent="0.25">
      <c r="A34" s="9">
        <v>545</v>
      </c>
      <c r="B34" s="52" t="s">
        <v>346</v>
      </c>
      <c r="C34" s="52" t="s">
        <v>722</v>
      </c>
      <c r="D34" s="52" t="s">
        <v>235</v>
      </c>
      <c r="E34" s="9"/>
      <c r="F34" s="52"/>
      <c r="G34" s="9"/>
      <c r="H34" s="26"/>
      <c r="I34" s="9"/>
      <c r="J34" s="52" t="s">
        <v>246</v>
      </c>
      <c r="K34" s="42"/>
      <c r="L34" s="9"/>
      <c r="M34" s="42"/>
      <c r="N34" s="9"/>
      <c r="O34" s="42"/>
      <c r="P34" s="9"/>
      <c r="Q34" s="42"/>
      <c r="R34" s="28">
        <f t="shared" si="0"/>
        <v>1</v>
      </c>
      <c r="S34" s="17"/>
      <c r="T34" s="27"/>
      <c r="U34" s="41"/>
      <c r="V34" s="41"/>
      <c r="W34" s="41"/>
      <c r="X34" s="41"/>
    </row>
    <row r="35" spans="1:24" ht="14.25" customHeight="1" x14ac:dyDescent="0.25">
      <c r="A35" s="9">
        <v>308</v>
      </c>
      <c r="B35" s="52" t="s">
        <v>305</v>
      </c>
      <c r="C35" s="52" t="s">
        <v>545</v>
      </c>
      <c r="D35" s="9" t="s">
        <v>235</v>
      </c>
      <c r="E35" s="9"/>
      <c r="F35" s="26" t="s">
        <v>246</v>
      </c>
      <c r="G35" s="9"/>
      <c r="H35" s="26" t="s">
        <v>246</v>
      </c>
      <c r="I35" s="43"/>
      <c r="J35" s="26" t="s">
        <v>246</v>
      </c>
      <c r="K35" s="42"/>
      <c r="L35" s="26"/>
      <c r="M35" s="42"/>
      <c r="N35" s="26"/>
      <c r="O35" s="42"/>
      <c r="P35" s="26"/>
      <c r="Q35" s="42"/>
      <c r="R35" s="51">
        <f t="shared" si="0"/>
        <v>3</v>
      </c>
      <c r="S35" s="17"/>
      <c r="T35" s="28"/>
      <c r="U35" s="41"/>
      <c r="V35" s="41"/>
      <c r="W35" s="41"/>
      <c r="X35" s="41"/>
    </row>
    <row r="36" spans="1:24" ht="14.25" customHeight="1" x14ac:dyDescent="0.25">
      <c r="A36" s="9">
        <v>432</v>
      </c>
      <c r="B36" s="9" t="s">
        <v>260</v>
      </c>
      <c r="C36" s="9" t="s">
        <v>261</v>
      </c>
      <c r="D36" s="9" t="s">
        <v>235</v>
      </c>
      <c r="E36" s="1"/>
      <c r="F36" s="52" t="s">
        <v>246</v>
      </c>
      <c r="G36" s="1"/>
      <c r="H36" s="9" t="s">
        <v>246</v>
      </c>
      <c r="I36" s="1"/>
      <c r="J36" s="52" t="s">
        <v>246</v>
      </c>
      <c r="K36" s="42"/>
      <c r="L36" s="10"/>
      <c r="M36" s="42"/>
      <c r="N36" s="10"/>
      <c r="O36" s="42"/>
      <c r="P36" s="10"/>
      <c r="Q36" s="42"/>
      <c r="R36" s="14">
        <f t="shared" si="0"/>
        <v>3</v>
      </c>
      <c r="S36" s="17"/>
      <c r="T36" s="18"/>
      <c r="U36" s="41"/>
      <c r="V36" s="41"/>
      <c r="W36" s="41"/>
      <c r="X36" s="41"/>
    </row>
    <row r="37" spans="1:24" ht="14.25" customHeight="1" x14ac:dyDescent="0.25">
      <c r="A37" s="9">
        <v>434</v>
      </c>
      <c r="B37" s="9" t="s">
        <v>513</v>
      </c>
      <c r="C37" s="9" t="s">
        <v>254</v>
      </c>
      <c r="D37" s="9" t="s">
        <v>235</v>
      </c>
      <c r="E37" s="9"/>
      <c r="F37" s="58" t="s">
        <v>246</v>
      </c>
      <c r="G37" s="9"/>
      <c r="H37" s="26" t="s">
        <v>246</v>
      </c>
      <c r="I37" s="9"/>
      <c r="J37" s="52" t="s">
        <v>246</v>
      </c>
      <c r="K37" s="42"/>
      <c r="L37" s="9"/>
      <c r="M37" s="11"/>
      <c r="N37" s="9"/>
      <c r="O37" s="11"/>
      <c r="P37" s="9"/>
      <c r="Q37" s="11"/>
      <c r="R37" s="28">
        <f t="shared" si="0"/>
        <v>3</v>
      </c>
      <c r="S37" s="17"/>
      <c r="T37" s="27"/>
      <c r="U37" s="41"/>
      <c r="V37" s="41"/>
      <c r="W37" s="41"/>
      <c r="X37" s="41"/>
    </row>
    <row r="38" spans="1:24" ht="14.25" customHeight="1" x14ac:dyDescent="0.25">
      <c r="A38" s="9">
        <v>72</v>
      </c>
      <c r="B38" s="9" t="s">
        <v>531</v>
      </c>
      <c r="C38" s="9" t="s">
        <v>532</v>
      </c>
      <c r="D38" s="9" t="s">
        <v>235</v>
      </c>
      <c r="E38" s="9"/>
      <c r="F38" s="86" t="s">
        <v>246</v>
      </c>
      <c r="G38" s="9"/>
      <c r="H38" s="9" t="s">
        <v>246</v>
      </c>
      <c r="I38" s="9"/>
      <c r="J38" s="52" t="s">
        <v>246</v>
      </c>
      <c r="K38" s="42"/>
      <c r="L38" s="26"/>
      <c r="M38" s="42"/>
      <c r="N38" s="26"/>
      <c r="O38" s="42"/>
      <c r="P38" s="26"/>
      <c r="Q38" s="42"/>
      <c r="R38" s="28">
        <f t="shared" si="0"/>
        <v>3</v>
      </c>
      <c r="S38" s="17"/>
      <c r="T38" s="27"/>
      <c r="U38" s="41"/>
      <c r="V38" s="41"/>
      <c r="W38" s="41"/>
      <c r="X38" s="41"/>
    </row>
    <row r="39" spans="1:24" ht="14.25" customHeight="1" x14ac:dyDescent="0.25">
      <c r="A39" s="9">
        <v>442</v>
      </c>
      <c r="B39" s="9" t="s">
        <v>478</v>
      </c>
      <c r="C39" s="9" t="s">
        <v>271</v>
      </c>
      <c r="D39" s="9" t="s">
        <v>235</v>
      </c>
      <c r="E39" s="9"/>
      <c r="F39" s="58" t="s">
        <v>246</v>
      </c>
      <c r="G39" s="9"/>
      <c r="H39" s="26" t="s">
        <v>246</v>
      </c>
      <c r="I39" s="9"/>
      <c r="J39" s="52" t="s">
        <v>246</v>
      </c>
      <c r="K39" s="42"/>
      <c r="L39" s="9"/>
      <c r="M39" s="11"/>
      <c r="N39" s="9"/>
      <c r="O39" s="11"/>
      <c r="P39" s="9"/>
      <c r="Q39" s="11"/>
      <c r="R39" s="28">
        <f t="shared" si="0"/>
        <v>3</v>
      </c>
      <c r="S39" s="17"/>
      <c r="T39" s="27"/>
      <c r="U39" s="41"/>
      <c r="V39" s="41"/>
      <c r="W39" s="41"/>
      <c r="X39" s="41"/>
    </row>
    <row r="40" spans="1:24" ht="14.25" customHeight="1" x14ac:dyDescent="0.25">
      <c r="A40" s="9">
        <v>158</v>
      </c>
      <c r="B40" s="9" t="s">
        <v>410</v>
      </c>
      <c r="C40" s="9" t="s">
        <v>293</v>
      </c>
      <c r="D40" s="9" t="s">
        <v>235</v>
      </c>
      <c r="E40" s="9"/>
      <c r="F40" s="86" t="s">
        <v>246</v>
      </c>
      <c r="G40" s="9"/>
      <c r="H40" s="9" t="s">
        <v>246</v>
      </c>
      <c r="I40" s="9"/>
      <c r="J40" s="52" t="s">
        <v>246</v>
      </c>
      <c r="K40" s="42"/>
      <c r="L40" s="26"/>
      <c r="M40" s="42"/>
      <c r="N40" s="26"/>
      <c r="O40" s="42"/>
      <c r="P40" s="26"/>
      <c r="Q40" s="42"/>
      <c r="R40" s="28">
        <f t="shared" si="0"/>
        <v>3</v>
      </c>
      <c r="S40" s="17"/>
      <c r="T40" s="27"/>
      <c r="U40" s="41"/>
      <c r="V40" s="41"/>
      <c r="W40" s="41"/>
      <c r="X40" s="41"/>
    </row>
    <row r="41" spans="1:24" ht="14.25" customHeight="1" x14ac:dyDescent="0.25">
      <c r="A41" s="9">
        <v>401</v>
      </c>
      <c r="B41" s="9" t="s">
        <v>262</v>
      </c>
      <c r="C41" s="52" t="s">
        <v>263</v>
      </c>
      <c r="D41" s="9" t="s">
        <v>235</v>
      </c>
      <c r="E41" s="9"/>
      <c r="F41" s="26" t="s">
        <v>246</v>
      </c>
      <c r="G41" s="9"/>
      <c r="H41" s="26" t="s">
        <v>246</v>
      </c>
      <c r="I41" s="9"/>
      <c r="J41" s="58" t="s">
        <v>246</v>
      </c>
      <c r="K41" s="42"/>
      <c r="L41" s="26"/>
      <c r="M41" s="42"/>
      <c r="N41" s="26"/>
      <c r="O41" s="42"/>
      <c r="P41" s="26"/>
      <c r="Q41" s="42"/>
      <c r="R41" s="28">
        <f t="shared" si="0"/>
        <v>3</v>
      </c>
      <c r="S41" s="17"/>
      <c r="T41" s="51"/>
      <c r="U41" s="41"/>
      <c r="V41" s="41"/>
      <c r="W41" s="41"/>
      <c r="X41" s="41"/>
    </row>
    <row r="42" spans="1:24" ht="14.25" customHeight="1" x14ac:dyDescent="0.25">
      <c r="A42" s="9">
        <v>206</v>
      </c>
      <c r="B42" s="9" t="s">
        <v>262</v>
      </c>
      <c r="C42" s="52" t="s">
        <v>480</v>
      </c>
      <c r="D42" s="9" t="s">
        <v>235</v>
      </c>
      <c r="E42" s="9"/>
      <c r="F42" s="26" t="s">
        <v>246</v>
      </c>
      <c r="G42" s="9"/>
      <c r="H42" s="26"/>
      <c r="I42" s="9"/>
      <c r="J42" s="58" t="s">
        <v>246</v>
      </c>
      <c r="K42" s="42"/>
      <c r="L42" s="26"/>
      <c r="M42" s="42"/>
      <c r="N42" s="26"/>
      <c r="O42" s="42"/>
      <c r="P42" s="26"/>
      <c r="Q42" s="42"/>
      <c r="R42" s="28">
        <f t="shared" si="0"/>
        <v>2</v>
      </c>
      <c r="S42" s="17"/>
      <c r="T42" s="51"/>
      <c r="U42" s="41"/>
      <c r="V42" s="41"/>
      <c r="W42" s="41"/>
      <c r="X42" s="41"/>
    </row>
    <row r="43" spans="1:24" ht="14.25" customHeight="1" x14ac:dyDescent="0.25">
      <c r="A43" s="9">
        <v>160</v>
      </c>
      <c r="B43" s="9" t="s">
        <v>244</v>
      </c>
      <c r="C43" s="9" t="s">
        <v>245</v>
      </c>
      <c r="D43" s="9" t="s">
        <v>235</v>
      </c>
      <c r="E43" s="1"/>
      <c r="F43" s="58" t="s">
        <v>246</v>
      </c>
      <c r="G43" s="1"/>
      <c r="H43" s="9" t="s">
        <v>246</v>
      </c>
      <c r="I43" s="1"/>
      <c r="J43" s="52" t="s">
        <v>246</v>
      </c>
      <c r="K43" s="42"/>
      <c r="L43" s="10"/>
      <c r="M43" s="42"/>
      <c r="N43" s="10"/>
      <c r="O43" s="42"/>
      <c r="P43" s="10"/>
      <c r="Q43" s="42"/>
      <c r="R43" s="14">
        <f t="shared" si="0"/>
        <v>3</v>
      </c>
      <c r="S43" s="17"/>
      <c r="T43" s="14"/>
      <c r="U43" s="41"/>
      <c r="V43" s="41"/>
      <c r="W43" s="41"/>
      <c r="X43" s="41"/>
    </row>
    <row r="44" spans="1:24" ht="14.25" customHeight="1" x14ac:dyDescent="0.25">
      <c r="A44" s="9">
        <v>156</v>
      </c>
      <c r="B44" s="52" t="s">
        <v>353</v>
      </c>
      <c r="C44" s="52" t="s">
        <v>333</v>
      </c>
      <c r="D44" s="9" t="s">
        <v>235</v>
      </c>
      <c r="E44" s="1"/>
      <c r="F44" s="52" t="s">
        <v>246</v>
      </c>
      <c r="G44" s="1"/>
      <c r="H44" s="1" t="s">
        <v>246</v>
      </c>
      <c r="I44" s="1"/>
      <c r="J44" s="51" t="s">
        <v>246</v>
      </c>
      <c r="K44" s="11"/>
      <c r="L44" s="1"/>
      <c r="M44" s="11"/>
      <c r="N44" s="1"/>
      <c r="O44" s="11"/>
      <c r="P44" s="1"/>
      <c r="Q44" s="11"/>
      <c r="R44" s="14">
        <f t="shared" si="0"/>
        <v>3</v>
      </c>
      <c r="S44" s="17"/>
      <c r="T44" s="14"/>
      <c r="U44" s="41"/>
      <c r="V44" s="41"/>
      <c r="W44" s="41"/>
      <c r="X44" s="41"/>
    </row>
    <row r="45" spans="1:24" ht="14.25" customHeight="1" x14ac:dyDescent="0.25">
      <c r="A45" s="9">
        <v>339</v>
      </c>
      <c r="B45" s="52" t="s">
        <v>539</v>
      </c>
      <c r="C45" s="52" t="s">
        <v>540</v>
      </c>
      <c r="D45" s="9" t="s">
        <v>235</v>
      </c>
      <c r="E45" s="9"/>
      <c r="F45" s="52" t="s">
        <v>246</v>
      </c>
      <c r="G45" s="9"/>
      <c r="H45" s="9" t="s">
        <v>246</v>
      </c>
      <c r="I45" s="9"/>
      <c r="J45" s="51" t="s">
        <v>246</v>
      </c>
      <c r="K45" s="11"/>
      <c r="L45" s="9"/>
      <c r="M45" s="11"/>
      <c r="N45" s="9"/>
      <c r="O45" s="11"/>
      <c r="P45" s="9"/>
      <c r="Q45" s="11"/>
      <c r="R45" s="28">
        <f t="shared" si="0"/>
        <v>3</v>
      </c>
      <c r="S45" s="17"/>
      <c r="T45" s="28"/>
      <c r="U45" s="41"/>
      <c r="V45" s="41"/>
      <c r="W45" s="41"/>
      <c r="X45" s="41"/>
    </row>
    <row r="46" spans="1:24" ht="14.25" customHeight="1" x14ac:dyDescent="0.25">
      <c r="A46" s="9">
        <v>318</v>
      </c>
      <c r="B46" s="52" t="s">
        <v>240</v>
      </c>
      <c r="C46" s="52" t="s">
        <v>241</v>
      </c>
      <c r="D46" s="52" t="s">
        <v>235</v>
      </c>
      <c r="E46" s="9"/>
      <c r="F46" s="52" t="s">
        <v>246</v>
      </c>
      <c r="G46" s="9"/>
      <c r="H46" s="9" t="s">
        <v>246</v>
      </c>
      <c r="I46" s="9"/>
      <c r="J46" s="51" t="s">
        <v>246</v>
      </c>
      <c r="K46" s="11"/>
      <c r="L46" s="9"/>
      <c r="M46" s="11"/>
      <c r="N46" s="9"/>
      <c r="O46" s="11"/>
      <c r="P46" s="52"/>
      <c r="Q46" s="11"/>
      <c r="R46" s="28">
        <f t="shared" si="0"/>
        <v>3</v>
      </c>
      <c r="S46" s="17"/>
      <c r="T46" s="28"/>
      <c r="U46" s="41"/>
      <c r="V46" s="41"/>
      <c r="W46" s="41"/>
      <c r="X46" s="41"/>
    </row>
    <row r="47" spans="1:24" ht="14.25" customHeight="1" x14ac:dyDescent="0.25">
      <c r="A47" s="9">
        <v>223</v>
      </c>
      <c r="B47" s="52" t="s">
        <v>240</v>
      </c>
      <c r="C47" s="52" t="s">
        <v>470</v>
      </c>
      <c r="D47" s="52" t="s">
        <v>235</v>
      </c>
      <c r="E47" s="9"/>
      <c r="F47" s="52" t="s">
        <v>246</v>
      </c>
      <c r="G47" s="9"/>
      <c r="H47" s="9" t="s">
        <v>246</v>
      </c>
      <c r="I47" s="9"/>
      <c r="J47" s="28" t="s">
        <v>246</v>
      </c>
      <c r="K47" s="11"/>
      <c r="L47" s="9"/>
      <c r="M47" s="11"/>
      <c r="N47" s="9"/>
      <c r="O47" s="11"/>
      <c r="P47" s="9"/>
      <c r="Q47" s="11"/>
      <c r="R47" s="28">
        <f t="shared" si="0"/>
        <v>3</v>
      </c>
      <c r="S47" s="17"/>
      <c r="T47" s="28"/>
      <c r="U47" s="41"/>
      <c r="V47" s="41"/>
      <c r="W47" s="41"/>
      <c r="X47" s="41"/>
    </row>
    <row r="48" spans="1:24" ht="14.25" customHeight="1" x14ac:dyDescent="0.25">
      <c r="A48" s="9">
        <v>155</v>
      </c>
      <c r="B48" s="9" t="s">
        <v>236</v>
      </c>
      <c r="C48" s="9" t="s">
        <v>237</v>
      </c>
      <c r="D48" s="9" t="s">
        <v>235</v>
      </c>
      <c r="E48" s="1"/>
      <c r="F48" s="52" t="s">
        <v>246</v>
      </c>
      <c r="G48" s="1"/>
      <c r="H48" s="10" t="s">
        <v>246</v>
      </c>
      <c r="I48" s="1"/>
      <c r="J48" s="51" t="s">
        <v>246</v>
      </c>
      <c r="K48" s="11"/>
      <c r="L48" s="10"/>
      <c r="M48" s="11"/>
      <c r="N48" s="10"/>
      <c r="O48" s="11"/>
      <c r="P48" s="58"/>
      <c r="Q48" s="11"/>
      <c r="R48" s="14">
        <f t="shared" si="0"/>
        <v>3</v>
      </c>
      <c r="S48" s="17"/>
      <c r="T48" s="14"/>
      <c r="U48" s="41"/>
      <c r="V48" s="41"/>
      <c r="W48" s="41"/>
      <c r="X48" s="41"/>
    </row>
    <row r="49" spans="1:24" ht="14.25" customHeight="1" x14ac:dyDescent="0.25">
      <c r="A49" s="9">
        <v>547</v>
      </c>
      <c r="B49" s="52" t="s">
        <v>279</v>
      </c>
      <c r="C49" s="52" t="s">
        <v>349</v>
      </c>
      <c r="D49" s="52" t="s">
        <v>235</v>
      </c>
      <c r="E49" s="9"/>
      <c r="F49" s="52"/>
      <c r="G49" s="9"/>
      <c r="H49" s="26"/>
      <c r="I49" s="9"/>
      <c r="J49" s="51" t="s">
        <v>246</v>
      </c>
      <c r="K49" s="11"/>
      <c r="L49" s="26"/>
      <c r="M49" s="11"/>
      <c r="N49" s="26"/>
      <c r="O49" s="11"/>
      <c r="P49" s="58"/>
      <c r="Q49" s="11"/>
      <c r="R49" s="28">
        <f t="shared" si="0"/>
        <v>1</v>
      </c>
      <c r="S49" s="17"/>
      <c r="T49" s="28"/>
      <c r="U49" s="41"/>
      <c r="V49" s="41"/>
      <c r="W49" s="41"/>
      <c r="X49" s="41"/>
    </row>
    <row r="50" spans="1:24" ht="14.25" customHeight="1" x14ac:dyDescent="0.25">
      <c r="A50" s="9">
        <v>350</v>
      </c>
      <c r="B50" s="9" t="s">
        <v>233</v>
      </c>
      <c r="C50" s="9" t="s">
        <v>234</v>
      </c>
      <c r="D50" s="9" t="s">
        <v>235</v>
      </c>
      <c r="E50" s="1"/>
      <c r="F50" s="58" t="s">
        <v>246</v>
      </c>
      <c r="G50" s="1"/>
      <c r="H50" s="10" t="s">
        <v>246</v>
      </c>
      <c r="I50" s="1"/>
      <c r="J50" s="58" t="s">
        <v>246</v>
      </c>
      <c r="K50" s="42"/>
      <c r="L50" s="10"/>
      <c r="M50" s="42"/>
      <c r="N50" s="10"/>
      <c r="O50" s="42"/>
      <c r="P50" s="52"/>
      <c r="Q50" s="42"/>
      <c r="R50" s="14">
        <f t="shared" si="0"/>
        <v>3</v>
      </c>
      <c r="S50" s="17"/>
      <c r="T50" s="14"/>
      <c r="U50" s="41"/>
      <c r="V50" s="41"/>
      <c r="W50" s="41"/>
      <c r="X50" s="41"/>
    </row>
    <row r="51" spans="1:24" ht="14.25" customHeight="1" x14ac:dyDescent="0.25">
      <c r="A51" s="9">
        <v>314</v>
      </c>
      <c r="B51" s="9" t="s">
        <v>285</v>
      </c>
      <c r="C51" s="9" t="s">
        <v>286</v>
      </c>
      <c r="D51" s="9" t="s">
        <v>235</v>
      </c>
      <c r="E51" s="9"/>
      <c r="F51" s="58" t="s">
        <v>246</v>
      </c>
      <c r="G51" s="9"/>
      <c r="H51" s="26" t="s">
        <v>246</v>
      </c>
      <c r="I51" s="9"/>
      <c r="J51" s="58" t="s">
        <v>246</v>
      </c>
      <c r="K51" s="42"/>
      <c r="L51" s="26"/>
      <c r="M51" s="42"/>
      <c r="N51" s="26"/>
      <c r="O51" s="42"/>
      <c r="P51" s="9"/>
      <c r="Q51" s="42"/>
      <c r="R51" s="28">
        <f t="shared" ref="R51" si="1">COUNTA(F51,H51,J51,L51,N51,P51)</f>
        <v>3</v>
      </c>
      <c r="S51" s="17"/>
      <c r="T51" s="28"/>
      <c r="U51" s="41"/>
      <c r="V51" s="41"/>
      <c r="W51" s="41"/>
      <c r="X51" s="41"/>
    </row>
    <row r="52" spans="1:24" ht="14.25" customHeight="1" x14ac:dyDescent="0.25">
      <c r="A52" s="1"/>
      <c r="B52" s="1"/>
      <c r="C52" s="1"/>
      <c r="D52" s="1"/>
      <c r="E52" s="1"/>
      <c r="F52" s="10"/>
      <c r="G52" s="1"/>
      <c r="H52" s="10"/>
      <c r="I52" s="1"/>
      <c r="J52" s="10"/>
      <c r="K52" s="42"/>
      <c r="L52" s="10"/>
      <c r="M52" s="42"/>
      <c r="N52" s="10"/>
      <c r="O52" s="42"/>
      <c r="P52" s="10"/>
      <c r="Q52" s="42"/>
      <c r="R52" s="18"/>
      <c r="S52" s="17"/>
      <c r="T52" s="14"/>
      <c r="U52" s="41"/>
      <c r="V52" s="41"/>
      <c r="W52" s="41"/>
      <c r="X52" s="41"/>
    </row>
    <row r="53" spans="1:24" ht="14.25" customHeight="1" x14ac:dyDescent="0.25">
      <c r="A53" s="9"/>
      <c r="B53" s="9"/>
      <c r="C53" s="9"/>
      <c r="D53" s="9"/>
      <c r="E53" s="9"/>
      <c r="F53" s="26"/>
      <c r="G53" s="9"/>
      <c r="H53" s="50" t="s">
        <v>418</v>
      </c>
      <c r="I53" s="9"/>
      <c r="J53" s="26"/>
      <c r="K53" s="42"/>
      <c r="L53" s="26"/>
      <c r="M53" s="42"/>
      <c r="N53" s="26"/>
      <c r="O53" s="42"/>
      <c r="P53" s="26"/>
      <c r="Q53" s="42"/>
      <c r="R53" s="27"/>
      <c r="S53" s="17"/>
      <c r="T53" s="28"/>
      <c r="U53" s="41"/>
      <c r="V53" s="41"/>
      <c r="W53" s="41"/>
      <c r="X53" s="41"/>
    </row>
    <row r="54" spans="1:24" x14ac:dyDescent="0.25">
      <c r="A54" s="9">
        <v>141</v>
      </c>
      <c r="B54" s="52" t="s">
        <v>290</v>
      </c>
      <c r="C54" s="52" t="s">
        <v>291</v>
      </c>
      <c r="D54" s="9" t="s">
        <v>300</v>
      </c>
      <c r="E54" s="1"/>
      <c r="F54" s="26">
        <v>0.17986111111111111</v>
      </c>
      <c r="G54" s="1"/>
      <c r="H54" s="26">
        <v>0.18124999999999999</v>
      </c>
      <c r="I54" s="1"/>
      <c r="J54" s="26"/>
      <c r="K54" s="42"/>
      <c r="L54" s="26"/>
      <c r="M54" s="42"/>
      <c r="N54" s="26"/>
      <c r="O54" s="42"/>
      <c r="P54" s="26"/>
      <c r="Q54" s="42"/>
      <c r="R54" s="51">
        <f t="shared" ref="R54:R88" si="2">COUNTA(F54,H54,J54,L54,N54,P54)</f>
        <v>2</v>
      </c>
      <c r="S54" s="17">
        <v>0.3611111111111111</v>
      </c>
      <c r="T54" s="56">
        <v>1</v>
      </c>
    </row>
    <row r="55" spans="1:24" ht="14.25" customHeight="1" x14ac:dyDescent="0.25">
      <c r="A55" s="9">
        <v>39</v>
      </c>
      <c r="B55" s="9" t="s">
        <v>289</v>
      </c>
      <c r="C55" s="9" t="s">
        <v>307</v>
      </c>
      <c r="D55" s="9" t="s">
        <v>300</v>
      </c>
      <c r="E55" s="1"/>
      <c r="F55" s="26">
        <v>0.1986111111111111</v>
      </c>
      <c r="G55" s="1"/>
      <c r="H55" s="26">
        <v>0.1875</v>
      </c>
      <c r="I55" s="1"/>
      <c r="J55" s="26">
        <v>0.18611111111111112</v>
      </c>
      <c r="K55" s="42"/>
      <c r="L55" s="26"/>
      <c r="M55" s="42"/>
      <c r="N55" s="26"/>
      <c r="O55" s="42"/>
      <c r="P55" s="26"/>
      <c r="Q55" s="42"/>
      <c r="R55" s="51">
        <f t="shared" si="2"/>
        <v>3</v>
      </c>
      <c r="S55" s="17">
        <v>0.57222222222222219</v>
      </c>
      <c r="T55" s="56">
        <v>2</v>
      </c>
      <c r="U55" s="41"/>
      <c r="V55" s="41"/>
      <c r="W55" s="41"/>
      <c r="X55" s="41"/>
    </row>
    <row r="56" spans="1:24" ht="14.25" customHeight="1" x14ac:dyDescent="0.25">
      <c r="A56" s="9">
        <v>211</v>
      </c>
      <c r="B56" s="52" t="s">
        <v>289</v>
      </c>
      <c r="C56" s="52" t="s">
        <v>486</v>
      </c>
      <c r="D56" s="9" t="s">
        <v>300</v>
      </c>
      <c r="E56" s="1"/>
      <c r="F56" s="26">
        <v>0.20208333333333331</v>
      </c>
      <c r="G56" s="9"/>
      <c r="H56" s="26">
        <v>0.19999999999999998</v>
      </c>
      <c r="I56" s="1"/>
      <c r="J56" s="26">
        <v>0.19513888888888889</v>
      </c>
      <c r="K56" s="42"/>
      <c r="L56" s="26"/>
      <c r="M56" s="42"/>
      <c r="N56" s="26"/>
      <c r="O56" s="42"/>
      <c r="P56" s="26"/>
      <c r="Q56" s="42"/>
      <c r="R56" s="51">
        <f t="shared" si="2"/>
        <v>3</v>
      </c>
      <c r="S56" s="17">
        <v>0.59722222222222221</v>
      </c>
      <c r="T56" s="56">
        <v>3</v>
      </c>
      <c r="U56" s="41"/>
      <c r="V56" s="41"/>
      <c r="W56" s="41"/>
      <c r="X56" s="41"/>
    </row>
    <row r="57" spans="1:24" ht="14.25" customHeight="1" x14ac:dyDescent="0.25">
      <c r="A57" s="9">
        <v>413</v>
      </c>
      <c r="B57" s="9" t="s">
        <v>316</v>
      </c>
      <c r="C57" s="9" t="s">
        <v>298</v>
      </c>
      <c r="D57" s="9" t="s">
        <v>300</v>
      </c>
      <c r="E57" s="1"/>
      <c r="F57" s="26">
        <v>0.21180555555555555</v>
      </c>
      <c r="G57" s="43"/>
      <c r="H57" s="85">
        <v>0.2076388888888889</v>
      </c>
      <c r="I57" s="1"/>
      <c r="J57" s="26">
        <v>0.20416666666666669</v>
      </c>
      <c r="K57" s="42"/>
      <c r="L57" s="26"/>
      <c r="M57" s="42"/>
      <c r="N57" s="26"/>
      <c r="O57" s="42"/>
      <c r="P57" s="26"/>
      <c r="Q57" s="42"/>
      <c r="R57" s="51">
        <f t="shared" si="2"/>
        <v>3</v>
      </c>
      <c r="S57" s="17">
        <v>0.62361111111111112</v>
      </c>
      <c r="T57" s="56">
        <v>4</v>
      </c>
      <c r="U57" s="41"/>
      <c r="V57" s="41"/>
      <c r="W57" s="41"/>
      <c r="X57" s="41"/>
    </row>
    <row r="58" spans="1:24" ht="14.25" customHeight="1" x14ac:dyDescent="0.25">
      <c r="A58" s="9">
        <v>38</v>
      </c>
      <c r="B58" s="52" t="s">
        <v>285</v>
      </c>
      <c r="C58" s="52" t="s">
        <v>314</v>
      </c>
      <c r="D58" s="9" t="s">
        <v>300</v>
      </c>
      <c r="E58" s="9"/>
      <c r="F58" s="26">
        <v>0.20208333333333331</v>
      </c>
      <c r="G58" s="43"/>
      <c r="H58" s="26">
        <v>0.22708333333333333</v>
      </c>
      <c r="I58" s="9"/>
      <c r="J58" s="26">
        <v>0.19583333333333333</v>
      </c>
      <c r="K58" s="42"/>
      <c r="L58" s="26"/>
      <c r="M58" s="42"/>
      <c r="N58" s="26"/>
      <c r="O58" s="42"/>
      <c r="P58" s="84"/>
      <c r="Q58" s="42"/>
      <c r="R58" s="51">
        <f t="shared" si="2"/>
        <v>3</v>
      </c>
      <c r="S58" s="17">
        <v>0.625</v>
      </c>
      <c r="T58" s="56">
        <v>5</v>
      </c>
      <c r="U58" s="41"/>
      <c r="V58" s="41"/>
      <c r="W58" s="41"/>
      <c r="X58" s="41"/>
    </row>
    <row r="59" spans="1:24" ht="14.25" customHeight="1" x14ac:dyDescent="0.25">
      <c r="A59" s="9">
        <v>108</v>
      </c>
      <c r="B59" s="52" t="s">
        <v>238</v>
      </c>
      <c r="C59" s="52" t="s">
        <v>239</v>
      </c>
      <c r="D59" s="9" t="s">
        <v>300</v>
      </c>
      <c r="E59" s="1"/>
      <c r="F59" s="26">
        <v>0.22361111111111109</v>
      </c>
      <c r="G59" s="9"/>
      <c r="H59" s="85">
        <v>0.22361111111111109</v>
      </c>
      <c r="I59" s="1"/>
      <c r="J59" s="26">
        <v>0.21527777777777779</v>
      </c>
      <c r="K59" s="42"/>
      <c r="L59" s="26"/>
      <c r="M59" s="42"/>
      <c r="N59" s="26"/>
      <c r="O59" s="42"/>
      <c r="P59" s="26"/>
      <c r="Q59" s="42"/>
      <c r="R59" s="51">
        <f t="shared" si="2"/>
        <v>3</v>
      </c>
      <c r="S59" s="17">
        <v>0.66249999999999998</v>
      </c>
      <c r="T59" s="56">
        <v>6</v>
      </c>
      <c r="U59" s="41"/>
      <c r="V59" s="41"/>
      <c r="W59" s="41"/>
      <c r="X59" s="41"/>
    </row>
    <row r="60" spans="1:24" x14ac:dyDescent="0.25">
      <c r="A60" s="9">
        <v>190</v>
      </c>
      <c r="B60" s="52" t="s">
        <v>457</v>
      </c>
      <c r="C60" s="52" t="s">
        <v>368</v>
      </c>
      <c r="D60" s="52" t="s">
        <v>300</v>
      </c>
      <c r="E60" s="1"/>
      <c r="F60" s="26">
        <v>0.2298611111111111</v>
      </c>
      <c r="G60" s="9"/>
      <c r="H60" s="84"/>
      <c r="I60" s="1"/>
      <c r="J60" s="26">
        <v>0.21875</v>
      </c>
      <c r="K60" s="42"/>
      <c r="L60" s="10"/>
      <c r="M60" s="42"/>
      <c r="N60" s="26"/>
      <c r="O60" s="42"/>
      <c r="P60" s="26"/>
      <c r="Q60" s="42"/>
      <c r="R60" s="51">
        <f t="shared" si="2"/>
        <v>2</v>
      </c>
      <c r="S60" s="17">
        <v>0.44861111111111113</v>
      </c>
      <c r="T60" s="51">
        <v>7</v>
      </c>
      <c r="U60" s="41"/>
      <c r="V60" s="41"/>
      <c r="W60" s="41"/>
      <c r="X60" s="41"/>
    </row>
    <row r="61" spans="1:24" ht="14.25" customHeight="1" x14ac:dyDescent="0.25">
      <c r="A61" s="9">
        <v>476</v>
      </c>
      <c r="B61" s="52" t="s">
        <v>695</v>
      </c>
      <c r="C61" s="52" t="s">
        <v>696</v>
      </c>
      <c r="D61" s="52" t="s">
        <v>300</v>
      </c>
      <c r="E61" s="9"/>
      <c r="F61" s="26"/>
      <c r="G61" s="9"/>
      <c r="H61" s="85">
        <v>0.23194444444444443</v>
      </c>
      <c r="I61" s="9"/>
      <c r="J61" s="26">
        <v>0.22152777777777777</v>
      </c>
      <c r="K61" s="42"/>
      <c r="L61" s="26"/>
      <c r="M61" s="42"/>
      <c r="N61" s="26"/>
      <c r="O61" s="42"/>
      <c r="P61" s="26"/>
      <c r="Q61" s="42"/>
      <c r="R61" s="51">
        <f t="shared" si="2"/>
        <v>2</v>
      </c>
      <c r="S61" s="17">
        <v>0.45347222222222222</v>
      </c>
      <c r="T61" s="51">
        <v>8</v>
      </c>
      <c r="U61" s="41"/>
      <c r="V61" s="41"/>
      <c r="W61" s="41"/>
      <c r="X61" s="41"/>
    </row>
    <row r="62" spans="1:24" ht="14.25" customHeight="1" x14ac:dyDescent="0.25">
      <c r="A62" s="9">
        <v>70</v>
      </c>
      <c r="B62" s="52" t="s">
        <v>322</v>
      </c>
      <c r="C62" s="52" t="s">
        <v>333</v>
      </c>
      <c r="D62" s="9" t="s">
        <v>300</v>
      </c>
      <c r="E62" s="9"/>
      <c r="F62" s="26">
        <v>0.24236111111111111</v>
      </c>
      <c r="G62" s="43"/>
      <c r="H62" s="26">
        <v>0.25</v>
      </c>
      <c r="I62" s="9"/>
      <c r="J62" s="26">
        <v>0.21875</v>
      </c>
      <c r="K62" s="42"/>
      <c r="L62" s="26"/>
      <c r="M62" s="42"/>
      <c r="N62" s="26"/>
      <c r="O62" s="42"/>
      <c r="P62" s="84"/>
      <c r="Q62" s="42"/>
      <c r="R62" s="51">
        <f t="shared" si="2"/>
        <v>3</v>
      </c>
      <c r="S62" s="17">
        <v>0.71111111111111114</v>
      </c>
      <c r="T62" s="28">
        <v>9</v>
      </c>
      <c r="U62" s="41"/>
      <c r="V62" s="41"/>
      <c r="W62" s="41"/>
      <c r="X62" s="41"/>
    </row>
    <row r="63" spans="1:24" ht="14.25" customHeight="1" x14ac:dyDescent="0.25">
      <c r="A63" s="9">
        <v>200</v>
      </c>
      <c r="B63" s="52" t="s">
        <v>371</v>
      </c>
      <c r="C63" s="52" t="s">
        <v>435</v>
      </c>
      <c r="D63" s="52" t="s">
        <v>300</v>
      </c>
      <c r="E63" s="9"/>
      <c r="F63" s="86">
        <v>0.24722222222222223</v>
      </c>
      <c r="G63" s="9"/>
      <c r="H63" s="55">
        <v>0.23958333333333334</v>
      </c>
      <c r="I63" s="26"/>
      <c r="J63" s="55">
        <v>0.22500000000000001</v>
      </c>
      <c r="K63" s="42"/>
      <c r="L63" s="9"/>
      <c r="M63" s="42"/>
      <c r="N63" s="9"/>
      <c r="O63" s="42"/>
      <c r="P63" s="9"/>
      <c r="Q63" s="42"/>
      <c r="R63" s="28">
        <f t="shared" si="2"/>
        <v>3</v>
      </c>
      <c r="S63" s="26">
        <v>0.71180555555555547</v>
      </c>
      <c r="T63" s="28">
        <v>1</v>
      </c>
      <c r="U63" s="41"/>
      <c r="V63" s="41"/>
      <c r="W63" s="41"/>
      <c r="X63" s="41"/>
    </row>
    <row r="64" spans="1:24" ht="14.25" customHeight="1" x14ac:dyDescent="0.25">
      <c r="A64" s="9">
        <v>203</v>
      </c>
      <c r="B64" s="52" t="s">
        <v>248</v>
      </c>
      <c r="C64" s="52" t="s">
        <v>249</v>
      </c>
      <c r="D64" s="9" t="s">
        <v>300</v>
      </c>
      <c r="E64" s="9"/>
      <c r="F64" s="26">
        <v>0.24374999999999999</v>
      </c>
      <c r="G64" s="9"/>
      <c r="H64" s="26"/>
      <c r="I64" s="9"/>
      <c r="J64" s="26">
        <v>0.23958333333333334</v>
      </c>
      <c r="K64" s="42"/>
      <c r="L64" s="84"/>
      <c r="M64" s="42"/>
      <c r="N64" s="26"/>
      <c r="O64" s="42"/>
      <c r="P64" s="26"/>
      <c r="Q64" s="42"/>
      <c r="R64" s="51">
        <f t="shared" si="2"/>
        <v>2</v>
      </c>
      <c r="S64" s="17">
        <v>0.48333333333333334</v>
      </c>
      <c r="T64" s="51">
        <v>11</v>
      </c>
      <c r="U64" s="41"/>
      <c r="V64" s="41"/>
      <c r="W64" s="41"/>
      <c r="X64" s="41"/>
    </row>
    <row r="65" spans="1:24" ht="14.25" customHeight="1" x14ac:dyDescent="0.25">
      <c r="A65" s="9">
        <v>126</v>
      </c>
      <c r="B65" s="9" t="s">
        <v>322</v>
      </c>
      <c r="C65" s="9" t="s">
        <v>323</v>
      </c>
      <c r="D65" s="9" t="s">
        <v>300</v>
      </c>
      <c r="E65" s="9"/>
      <c r="F65" s="26">
        <v>0.24374999999999999</v>
      </c>
      <c r="G65" s="43"/>
      <c r="H65" s="26">
        <v>0.2388888888888889</v>
      </c>
      <c r="I65" s="9"/>
      <c r="J65" s="26">
        <v>0.24305555555555555</v>
      </c>
      <c r="K65" s="42"/>
      <c r="L65" s="26"/>
      <c r="M65" s="42"/>
      <c r="N65" s="84"/>
      <c r="O65" s="43"/>
      <c r="P65" s="26"/>
      <c r="Q65" s="26"/>
      <c r="R65" s="51">
        <f t="shared" si="2"/>
        <v>3</v>
      </c>
      <c r="S65" s="17">
        <v>0.72569444444444453</v>
      </c>
      <c r="T65" s="28">
        <v>12</v>
      </c>
      <c r="U65" s="41"/>
      <c r="V65" s="41"/>
      <c r="W65" s="41"/>
      <c r="X65" s="41"/>
    </row>
    <row r="66" spans="1:24" ht="14.25" customHeight="1" x14ac:dyDescent="0.25">
      <c r="A66" s="9">
        <v>378</v>
      </c>
      <c r="B66" s="9" t="s">
        <v>324</v>
      </c>
      <c r="C66" s="9" t="s">
        <v>325</v>
      </c>
      <c r="D66" s="9" t="s">
        <v>300</v>
      </c>
      <c r="E66" s="9"/>
      <c r="F66" s="26">
        <v>0.24374999999999999</v>
      </c>
      <c r="G66" s="9"/>
      <c r="H66" s="26">
        <v>0.24444444444444446</v>
      </c>
      <c r="I66" s="9"/>
      <c r="J66" s="26">
        <v>0.23750000000000002</v>
      </c>
      <c r="K66" s="42"/>
      <c r="L66" s="26"/>
      <c r="M66" s="42"/>
      <c r="N66" s="26"/>
      <c r="O66" s="42"/>
      <c r="P66" s="26"/>
      <c r="Q66" s="42"/>
      <c r="R66" s="51">
        <f t="shared" si="2"/>
        <v>3</v>
      </c>
      <c r="S66" s="17">
        <v>0.72569444444444453</v>
      </c>
      <c r="T66" s="51">
        <v>13</v>
      </c>
      <c r="U66" s="41"/>
      <c r="V66" s="41"/>
      <c r="W66" s="41"/>
      <c r="X66" s="41"/>
    </row>
    <row r="67" spans="1:24" ht="14.25" customHeight="1" x14ac:dyDescent="0.25">
      <c r="A67" s="9">
        <v>281</v>
      </c>
      <c r="B67" s="52" t="s">
        <v>463</v>
      </c>
      <c r="C67" s="52" t="s">
        <v>464</v>
      </c>
      <c r="D67" s="9" t="s">
        <v>300</v>
      </c>
      <c r="E67" s="9"/>
      <c r="F67" s="26">
        <v>0.26041666666666669</v>
      </c>
      <c r="G67" s="43"/>
      <c r="H67" s="85">
        <v>0.23958333333333334</v>
      </c>
      <c r="I67" s="9"/>
      <c r="J67" s="26">
        <v>0.24027777777777778</v>
      </c>
      <c r="K67" s="42"/>
      <c r="L67" s="26"/>
      <c r="M67" s="42"/>
      <c r="N67" s="26"/>
      <c r="O67" s="42"/>
      <c r="P67" s="26"/>
      <c r="Q67" s="42"/>
      <c r="R67" s="51">
        <f t="shared" si="2"/>
        <v>3</v>
      </c>
      <c r="S67" s="17">
        <v>0.7402777777777777</v>
      </c>
      <c r="T67" s="28">
        <v>14</v>
      </c>
      <c r="U67" s="41"/>
      <c r="V67" s="41"/>
      <c r="W67" s="41"/>
      <c r="X67" s="41"/>
    </row>
    <row r="68" spans="1:24" ht="14.25" customHeight="1" x14ac:dyDescent="0.25">
      <c r="A68" s="9">
        <v>73</v>
      </c>
      <c r="B68" s="52" t="s">
        <v>521</v>
      </c>
      <c r="C68" s="52" t="s">
        <v>522</v>
      </c>
      <c r="D68" s="52" t="s">
        <v>300</v>
      </c>
      <c r="E68" s="9"/>
      <c r="F68" s="26">
        <v>0.22638888888888889</v>
      </c>
      <c r="G68" s="9"/>
      <c r="H68" s="26">
        <v>0.26944444444444443</v>
      </c>
      <c r="I68" s="9"/>
      <c r="J68" s="26"/>
      <c r="K68" s="42"/>
      <c r="L68" s="26"/>
      <c r="M68" s="42"/>
      <c r="N68" s="26"/>
      <c r="O68" s="42"/>
      <c r="P68" s="26"/>
      <c r="Q68" s="42"/>
      <c r="R68" s="51">
        <f t="shared" si="2"/>
        <v>2</v>
      </c>
      <c r="S68" s="17">
        <v>0.49583333333333335</v>
      </c>
      <c r="T68" s="51">
        <v>15</v>
      </c>
      <c r="U68" s="41"/>
      <c r="V68" s="41"/>
      <c r="W68" s="41"/>
      <c r="X68" s="41"/>
    </row>
    <row r="69" spans="1:24" ht="14.25" customHeight="1" x14ac:dyDescent="0.25">
      <c r="A69" s="9">
        <v>459</v>
      </c>
      <c r="B69" s="52" t="s">
        <v>282</v>
      </c>
      <c r="C69" s="52" t="s">
        <v>283</v>
      </c>
      <c r="D69" s="9" t="s">
        <v>300</v>
      </c>
      <c r="E69" s="9"/>
      <c r="F69" s="26">
        <v>0.25</v>
      </c>
      <c r="G69" s="9"/>
      <c r="H69" s="85">
        <v>0.25416666666666665</v>
      </c>
      <c r="I69" s="9"/>
      <c r="J69" s="26">
        <v>0.24305555555555555</v>
      </c>
      <c r="K69" s="42"/>
      <c r="L69" s="26"/>
      <c r="M69" s="42"/>
      <c r="N69" s="26"/>
      <c r="O69" s="42"/>
      <c r="P69" s="26"/>
      <c r="Q69" s="42"/>
      <c r="R69" s="51">
        <f t="shared" si="2"/>
        <v>3</v>
      </c>
      <c r="S69" s="17">
        <v>0.74722222222222223</v>
      </c>
      <c r="T69" s="28">
        <v>16</v>
      </c>
      <c r="U69" s="41"/>
      <c r="V69" s="41"/>
      <c r="W69" s="41"/>
      <c r="X69" s="41"/>
    </row>
    <row r="70" spans="1:24" ht="14.25" customHeight="1" x14ac:dyDescent="0.25">
      <c r="A70" s="9">
        <v>98</v>
      </c>
      <c r="B70" s="52" t="s">
        <v>287</v>
      </c>
      <c r="C70" s="52" t="s">
        <v>541</v>
      </c>
      <c r="D70" s="9" t="s">
        <v>300</v>
      </c>
      <c r="E70" s="9"/>
      <c r="F70" s="26">
        <v>0.24027777777777778</v>
      </c>
      <c r="G70" s="43"/>
      <c r="H70" s="26">
        <v>0.23263888888888887</v>
      </c>
      <c r="I70" s="9"/>
      <c r="J70" s="26">
        <v>0.27777777777777779</v>
      </c>
      <c r="K70" s="42"/>
      <c r="L70" s="26"/>
      <c r="M70" s="42"/>
      <c r="N70" s="26"/>
      <c r="O70" s="42"/>
      <c r="P70" s="84"/>
      <c r="Q70" s="42"/>
      <c r="R70" s="51">
        <f t="shared" si="2"/>
        <v>3</v>
      </c>
      <c r="S70" s="17">
        <v>0.75069444444444444</v>
      </c>
      <c r="T70" s="28">
        <v>17</v>
      </c>
      <c r="U70" s="41"/>
      <c r="V70" s="41"/>
      <c r="W70" s="41"/>
      <c r="X70" s="41"/>
    </row>
    <row r="71" spans="1:24" ht="14.25" customHeight="1" x14ac:dyDescent="0.25">
      <c r="A71" s="9">
        <v>490</v>
      </c>
      <c r="B71" s="52" t="s">
        <v>698</v>
      </c>
      <c r="C71" s="52" t="s">
        <v>699</v>
      </c>
      <c r="D71" s="52" t="s">
        <v>300</v>
      </c>
      <c r="E71" s="9"/>
      <c r="F71" s="26"/>
      <c r="G71" s="9"/>
      <c r="H71" s="26">
        <v>0.28263888888888888</v>
      </c>
      <c r="I71" s="9"/>
      <c r="J71" s="26">
        <v>0.22222222222222221</v>
      </c>
      <c r="K71" s="42"/>
      <c r="L71" s="26"/>
      <c r="M71" s="42"/>
      <c r="N71" s="26"/>
      <c r="O71" s="42"/>
      <c r="P71" s="84"/>
      <c r="Q71" s="42"/>
      <c r="R71" s="51">
        <f t="shared" si="2"/>
        <v>2</v>
      </c>
      <c r="S71" s="17">
        <v>0.50486111111111109</v>
      </c>
      <c r="T71" s="28">
        <v>18</v>
      </c>
      <c r="U71" s="41"/>
      <c r="V71" s="41"/>
      <c r="W71" s="41"/>
      <c r="X71" s="41"/>
    </row>
    <row r="72" spans="1:24" ht="14.25" customHeight="1" x14ac:dyDescent="0.25">
      <c r="A72" s="9">
        <v>307</v>
      </c>
      <c r="B72" s="9" t="s">
        <v>251</v>
      </c>
      <c r="C72" s="52" t="s">
        <v>252</v>
      </c>
      <c r="D72" s="9" t="s">
        <v>300</v>
      </c>
      <c r="E72" s="9"/>
      <c r="F72" s="26">
        <v>0.25486111111111109</v>
      </c>
      <c r="G72" s="9"/>
      <c r="H72" s="26">
        <v>0.32500000000000001</v>
      </c>
      <c r="I72" s="9"/>
      <c r="J72" s="26">
        <v>0.21736111111111112</v>
      </c>
      <c r="K72" s="42"/>
      <c r="L72" s="26"/>
      <c r="M72" s="42"/>
      <c r="N72" s="26"/>
      <c r="O72" s="42"/>
      <c r="P72" s="26"/>
      <c r="Q72" s="42"/>
      <c r="R72" s="51">
        <f t="shared" si="2"/>
        <v>3</v>
      </c>
      <c r="S72" s="17">
        <v>0.79722222222222217</v>
      </c>
      <c r="T72" s="51">
        <v>19</v>
      </c>
      <c r="U72" s="41"/>
      <c r="V72" s="41"/>
      <c r="W72" s="41"/>
      <c r="X72" s="41"/>
    </row>
    <row r="73" spans="1:24" ht="14.25" customHeight="1" x14ac:dyDescent="0.25">
      <c r="A73" s="9">
        <v>180</v>
      </c>
      <c r="B73" s="52" t="s">
        <v>583</v>
      </c>
      <c r="C73" s="52" t="s">
        <v>524</v>
      </c>
      <c r="D73" s="52" t="s">
        <v>300</v>
      </c>
      <c r="E73" s="1"/>
      <c r="F73" s="26">
        <v>0.28680555555555554</v>
      </c>
      <c r="G73" s="43"/>
      <c r="H73" s="26">
        <v>0.26041666666666669</v>
      </c>
      <c r="I73" s="1"/>
      <c r="J73" s="26">
        <v>0.27152777777777776</v>
      </c>
      <c r="K73" s="42"/>
      <c r="L73" s="26"/>
      <c r="M73" s="42"/>
      <c r="N73" s="26"/>
      <c r="O73" s="42"/>
      <c r="P73" s="84"/>
      <c r="Q73" s="42"/>
      <c r="R73" s="51">
        <f t="shared" si="2"/>
        <v>3</v>
      </c>
      <c r="S73" s="17">
        <v>0.81874999999999998</v>
      </c>
      <c r="T73" s="28">
        <v>20</v>
      </c>
      <c r="U73" s="41"/>
      <c r="V73" s="41"/>
      <c r="W73" s="41"/>
      <c r="X73" s="41"/>
    </row>
    <row r="74" spans="1:24" ht="14.25" customHeight="1" x14ac:dyDescent="0.25">
      <c r="A74" s="9">
        <v>97</v>
      </c>
      <c r="B74" s="52" t="s">
        <v>544</v>
      </c>
      <c r="C74" s="52" t="s">
        <v>541</v>
      </c>
      <c r="D74" s="9" t="s">
        <v>300</v>
      </c>
      <c r="E74" s="9"/>
      <c r="F74" s="26">
        <v>0.28611111111111115</v>
      </c>
      <c r="G74" s="43"/>
      <c r="H74" s="26">
        <v>0.27847222222222223</v>
      </c>
      <c r="I74" s="9"/>
      <c r="J74" s="26">
        <v>0.26805555555555555</v>
      </c>
      <c r="K74" s="42"/>
      <c r="L74" s="26"/>
      <c r="M74" s="42"/>
      <c r="N74" s="26"/>
      <c r="O74" s="42"/>
      <c r="P74" s="84"/>
      <c r="Q74" s="42"/>
      <c r="R74" s="51">
        <f t="shared" si="2"/>
        <v>3</v>
      </c>
      <c r="S74" s="17">
        <v>0.83263888888888893</v>
      </c>
      <c r="T74" s="28">
        <v>21</v>
      </c>
      <c r="U74" s="41"/>
      <c r="V74" s="41"/>
      <c r="W74" s="41"/>
      <c r="X74" s="41"/>
    </row>
    <row r="75" spans="1:24" ht="14.25" customHeight="1" x14ac:dyDescent="0.25">
      <c r="A75" s="9">
        <v>422</v>
      </c>
      <c r="B75" s="52" t="s">
        <v>461</v>
      </c>
      <c r="C75" s="52" t="s">
        <v>462</v>
      </c>
      <c r="D75" s="9" t="s">
        <v>300</v>
      </c>
      <c r="E75" s="1"/>
      <c r="F75" s="26">
        <v>0.27777777777777779</v>
      </c>
      <c r="G75" s="9"/>
      <c r="H75" s="26">
        <v>0.27986111111111112</v>
      </c>
      <c r="I75" s="1"/>
      <c r="J75" s="26">
        <v>0.27569444444444446</v>
      </c>
      <c r="K75" s="42"/>
      <c r="L75" s="26"/>
      <c r="M75" s="42"/>
      <c r="N75" s="26"/>
      <c r="O75" s="42"/>
      <c r="P75" s="84"/>
      <c r="Q75" s="42"/>
      <c r="R75" s="51">
        <f t="shared" si="2"/>
        <v>3</v>
      </c>
      <c r="S75" s="17">
        <v>0.83333333333333337</v>
      </c>
      <c r="T75" s="28">
        <v>22</v>
      </c>
      <c r="U75" s="41"/>
      <c r="V75" s="41"/>
      <c r="W75" s="41"/>
      <c r="X75" s="41"/>
    </row>
    <row r="76" spans="1:24" ht="14.25" customHeight="1" x14ac:dyDescent="0.25">
      <c r="A76" s="9">
        <v>485</v>
      </c>
      <c r="B76" s="52" t="s">
        <v>305</v>
      </c>
      <c r="C76" s="52" t="s">
        <v>706</v>
      </c>
      <c r="D76" s="52" t="s">
        <v>300</v>
      </c>
      <c r="E76" s="1"/>
      <c r="F76" s="26"/>
      <c r="G76" s="43"/>
      <c r="H76" s="85">
        <v>0.25347222222222221</v>
      </c>
      <c r="I76" s="1"/>
      <c r="J76" s="26">
        <v>0.3125</v>
      </c>
      <c r="K76" s="42"/>
      <c r="L76" s="26"/>
      <c r="M76" s="42"/>
      <c r="N76" s="26"/>
      <c r="O76" s="42"/>
      <c r="P76" s="26"/>
      <c r="Q76" s="42"/>
      <c r="R76" s="51">
        <f t="shared" si="2"/>
        <v>2</v>
      </c>
      <c r="S76" s="17">
        <v>0.56597222222222221</v>
      </c>
      <c r="T76" s="28">
        <v>23</v>
      </c>
    </row>
    <row r="77" spans="1:24" ht="14.25" customHeight="1" x14ac:dyDescent="0.25">
      <c r="A77" s="9">
        <v>352</v>
      </c>
      <c r="B77" s="52" t="s">
        <v>262</v>
      </c>
      <c r="C77" s="52" t="s">
        <v>269</v>
      </c>
      <c r="D77" s="9" t="s">
        <v>300</v>
      </c>
      <c r="E77" s="9"/>
      <c r="F77" s="26">
        <v>0.29583333333333334</v>
      </c>
      <c r="G77" s="9"/>
      <c r="H77" s="26">
        <v>0.27291666666666664</v>
      </c>
      <c r="I77" s="9"/>
      <c r="J77" s="26">
        <v>0.28333333333333333</v>
      </c>
      <c r="K77" s="42"/>
      <c r="L77" s="26"/>
      <c r="M77" s="42"/>
      <c r="N77" s="84"/>
      <c r="O77" s="42"/>
      <c r="P77" s="26"/>
      <c r="Q77" s="42"/>
      <c r="R77" s="51">
        <f t="shared" si="2"/>
        <v>3</v>
      </c>
      <c r="S77" s="17">
        <v>0.8520833333333333</v>
      </c>
      <c r="T77" s="51">
        <v>24</v>
      </c>
    </row>
    <row r="78" spans="1:24" ht="14.25" customHeight="1" x14ac:dyDescent="0.25">
      <c r="A78" s="9">
        <v>489</v>
      </c>
      <c r="B78" s="52" t="s">
        <v>700</v>
      </c>
      <c r="C78" s="52" t="s">
        <v>701</v>
      </c>
      <c r="D78" s="52" t="s">
        <v>300</v>
      </c>
      <c r="E78" s="1"/>
      <c r="F78" s="26"/>
      <c r="G78" s="43"/>
      <c r="H78" s="26">
        <v>0.28750000000000003</v>
      </c>
      <c r="I78" s="1"/>
      <c r="J78" s="26"/>
      <c r="K78" s="42"/>
      <c r="L78" s="26"/>
      <c r="M78" s="42"/>
      <c r="N78" s="26"/>
      <c r="O78" s="42"/>
      <c r="P78" s="84"/>
      <c r="Q78" s="42"/>
      <c r="R78" s="51">
        <f t="shared" si="2"/>
        <v>1</v>
      </c>
      <c r="S78" s="17">
        <v>0.28750000000000003</v>
      </c>
      <c r="T78" s="28">
        <v>25</v>
      </c>
      <c r="U78" s="41"/>
      <c r="V78" s="41"/>
      <c r="W78" s="41"/>
      <c r="X78" s="41"/>
    </row>
    <row r="79" spans="1:24" ht="14.25" customHeight="1" x14ac:dyDescent="0.25">
      <c r="A79" s="9">
        <v>56</v>
      </c>
      <c r="B79" s="9" t="s">
        <v>311</v>
      </c>
      <c r="C79" s="9" t="s">
        <v>332</v>
      </c>
      <c r="D79" s="9" t="s">
        <v>300</v>
      </c>
      <c r="E79" s="9"/>
      <c r="F79" s="26">
        <v>0.33749999999999997</v>
      </c>
      <c r="G79" s="9"/>
      <c r="H79" s="26">
        <v>0.28125</v>
      </c>
      <c r="I79" s="9"/>
      <c r="J79" s="26">
        <v>0.24374999999999999</v>
      </c>
      <c r="K79" s="42"/>
      <c r="L79" s="26"/>
      <c r="M79" s="42"/>
      <c r="N79" s="26"/>
      <c r="O79" s="42"/>
      <c r="P79" s="26"/>
      <c r="Q79" s="42"/>
      <c r="R79" s="51">
        <f t="shared" si="2"/>
        <v>3</v>
      </c>
      <c r="S79" s="17">
        <v>0.86249999999999993</v>
      </c>
      <c r="T79" s="28">
        <v>26</v>
      </c>
      <c r="U79" s="41"/>
      <c r="V79" s="41"/>
      <c r="W79" s="41"/>
      <c r="X79" s="41"/>
    </row>
    <row r="80" spans="1:24" ht="14.25" customHeight="1" x14ac:dyDescent="0.25">
      <c r="A80" s="9">
        <v>137</v>
      </c>
      <c r="B80" s="52" t="s">
        <v>542</v>
      </c>
      <c r="C80" s="52" t="s">
        <v>543</v>
      </c>
      <c r="D80" s="9" t="s">
        <v>300</v>
      </c>
      <c r="E80" s="9"/>
      <c r="F80" s="26">
        <v>0.30972222222222223</v>
      </c>
      <c r="G80" s="43"/>
      <c r="H80" s="26">
        <v>0.26805555555555555</v>
      </c>
      <c r="I80" s="9"/>
      <c r="J80" s="26">
        <v>0.29236111111111113</v>
      </c>
      <c r="K80" s="42"/>
      <c r="L80" s="26"/>
      <c r="M80" s="42"/>
      <c r="N80" s="26"/>
      <c r="O80" s="42"/>
      <c r="P80" s="84"/>
      <c r="Q80" s="42"/>
      <c r="R80" s="51">
        <f t="shared" si="2"/>
        <v>3</v>
      </c>
      <c r="S80" s="17">
        <v>0.87013888888888891</v>
      </c>
      <c r="T80" s="28">
        <v>27</v>
      </c>
      <c r="U80" s="41"/>
      <c r="V80" s="41"/>
      <c r="W80" s="41"/>
      <c r="X80" s="41"/>
    </row>
    <row r="81" spans="1:24" ht="14.25" customHeight="1" x14ac:dyDescent="0.25">
      <c r="A81" s="9">
        <v>448</v>
      </c>
      <c r="B81" s="52" t="s">
        <v>277</v>
      </c>
      <c r="C81" s="52" t="s">
        <v>278</v>
      </c>
      <c r="D81" s="9" t="s">
        <v>300</v>
      </c>
      <c r="E81" s="1"/>
      <c r="F81" s="26">
        <v>0.30555555555555552</v>
      </c>
      <c r="G81" s="9"/>
      <c r="H81" s="26">
        <v>0.32847222222222222</v>
      </c>
      <c r="I81" s="9"/>
      <c r="J81" s="26">
        <v>0.28333333333333333</v>
      </c>
      <c r="K81" s="43"/>
      <c r="L81" s="26"/>
      <c r="M81" s="42"/>
      <c r="N81" s="26"/>
      <c r="O81" s="42"/>
      <c r="P81" s="26"/>
      <c r="Q81" s="42"/>
      <c r="R81" s="51">
        <f t="shared" si="2"/>
        <v>3</v>
      </c>
      <c r="S81" s="17">
        <v>0.91736111111111107</v>
      </c>
      <c r="T81" s="51">
        <v>28</v>
      </c>
      <c r="U81" s="41"/>
      <c r="V81" s="41"/>
      <c r="W81" s="41"/>
      <c r="X81" s="41"/>
    </row>
    <row r="82" spans="1:24" ht="14.25" customHeight="1" x14ac:dyDescent="0.25">
      <c r="A82" s="9">
        <v>484</v>
      </c>
      <c r="B82" s="52" t="s">
        <v>264</v>
      </c>
      <c r="C82" s="52" t="s">
        <v>697</v>
      </c>
      <c r="D82" s="52" t="s">
        <v>300</v>
      </c>
      <c r="E82" s="9"/>
      <c r="F82" s="26"/>
      <c r="G82" s="9"/>
      <c r="H82" s="26">
        <v>0.30833333333333335</v>
      </c>
      <c r="I82" s="9"/>
      <c r="J82" s="26">
        <v>0.31041666666666667</v>
      </c>
      <c r="K82" s="43"/>
      <c r="L82" s="26"/>
      <c r="M82" s="42"/>
      <c r="N82" s="26"/>
      <c r="O82" s="42"/>
      <c r="P82" s="26"/>
      <c r="Q82" s="42"/>
      <c r="R82" s="51">
        <f t="shared" si="2"/>
        <v>2</v>
      </c>
      <c r="S82" s="17">
        <v>0.61875000000000002</v>
      </c>
      <c r="T82" s="51">
        <v>29</v>
      </c>
      <c r="U82" s="41"/>
      <c r="V82" s="41"/>
      <c r="W82" s="41"/>
      <c r="X82" s="41"/>
    </row>
    <row r="83" spans="1:24" ht="14.25" customHeight="1" x14ac:dyDescent="0.25">
      <c r="A83" s="9">
        <v>311</v>
      </c>
      <c r="B83" s="52" t="s">
        <v>240</v>
      </c>
      <c r="C83" s="52" t="s">
        <v>546</v>
      </c>
      <c r="D83" s="9" t="s">
        <v>300</v>
      </c>
      <c r="E83" s="9"/>
      <c r="F83" s="26">
        <v>0.31458333333333333</v>
      </c>
      <c r="G83" s="9"/>
      <c r="H83" s="26"/>
      <c r="I83" s="9"/>
      <c r="J83" s="26">
        <v>0.32708333333333334</v>
      </c>
      <c r="K83" s="43"/>
      <c r="L83" s="26"/>
      <c r="M83" s="42"/>
      <c r="N83" s="26"/>
      <c r="O83" s="42"/>
      <c r="P83" s="26"/>
      <c r="Q83" s="42"/>
      <c r="R83" s="51">
        <f t="shared" si="2"/>
        <v>2</v>
      </c>
      <c r="S83" s="17">
        <v>0.64166666666666672</v>
      </c>
      <c r="T83" s="51">
        <v>30</v>
      </c>
      <c r="U83" s="41"/>
      <c r="V83" s="41"/>
      <c r="W83" s="41"/>
      <c r="X83" s="41"/>
    </row>
    <row r="84" spans="1:24" ht="14.25" customHeight="1" x14ac:dyDescent="0.25">
      <c r="A84" s="9">
        <v>11</v>
      </c>
      <c r="B84" s="52" t="s">
        <v>251</v>
      </c>
      <c r="C84" s="52" t="s">
        <v>484</v>
      </c>
      <c r="D84" s="9" t="s">
        <v>300</v>
      </c>
      <c r="E84" s="9"/>
      <c r="F84" s="26">
        <v>0.35486111111111113</v>
      </c>
      <c r="G84" s="9"/>
      <c r="H84" s="26">
        <v>0.3576388888888889</v>
      </c>
      <c r="I84" s="43"/>
      <c r="J84" s="26">
        <v>0.30902777777777779</v>
      </c>
      <c r="K84" s="42"/>
      <c r="L84" s="26"/>
      <c r="M84" s="42"/>
      <c r="N84" s="26"/>
      <c r="O84" s="42"/>
      <c r="P84" s="26"/>
      <c r="Q84" s="42"/>
      <c r="R84" s="51">
        <f t="shared" si="2"/>
        <v>3</v>
      </c>
      <c r="S84" s="17">
        <v>1.0215277777777778</v>
      </c>
      <c r="T84" s="28">
        <v>31</v>
      </c>
      <c r="U84" s="41"/>
      <c r="V84" s="41"/>
      <c r="W84" s="41"/>
      <c r="X84" s="41"/>
    </row>
    <row r="85" spans="1:24" ht="14.25" customHeight="1" x14ac:dyDescent="0.25">
      <c r="A85" s="9">
        <v>125</v>
      </c>
      <c r="B85" s="52" t="s">
        <v>240</v>
      </c>
      <c r="C85" s="52" t="s">
        <v>485</v>
      </c>
      <c r="D85" s="9" t="s">
        <v>300</v>
      </c>
      <c r="E85" s="9"/>
      <c r="F85" s="26">
        <v>0.39930555555555558</v>
      </c>
      <c r="G85" s="43"/>
      <c r="H85" s="26">
        <v>0.30624999999999997</v>
      </c>
      <c r="I85" s="9"/>
      <c r="J85" s="26"/>
      <c r="K85" s="42"/>
      <c r="L85" s="26"/>
      <c r="M85" s="42"/>
      <c r="N85" s="26"/>
      <c r="O85" s="42"/>
      <c r="P85" s="26"/>
      <c r="Q85" s="42"/>
      <c r="R85" s="51">
        <f t="shared" si="2"/>
        <v>2</v>
      </c>
      <c r="S85" s="17">
        <v>0.7055555555555556</v>
      </c>
      <c r="T85" s="51">
        <v>32</v>
      </c>
      <c r="U85" s="41"/>
      <c r="V85" s="41"/>
      <c r="W85" s="41"/>
      <c r="X85" s="41"/>
    </row>
    <row r="86" spans="1:24" ht="14.25" customHeight="1" x14ac:dyDescent="0.25">
      <c r="A86" s="9">
        <v>451</v>
      </c>
      <c r="B86" s="9" t="s">
        <v>320</v>
      </c>
      <c r="C86" s="9" t="s">
        <v>321</v>
      </c>
      <c r="D86" s="9" t="s">
        <v>300</v>
      </c>
      <c r="E86" s="9"/>
      <c r="F86" s="26">
        <v>0.46875</v>
      </c>
      <c r="G86" s="9"/>
      <c r="H86" s="26">
        <v>0.28888888888888892</v>
      </c>
      <c r="I86" s="9"/>
      <c r="J86" s="26">
        <v>0.31597222222222221</v>
      </c>
      <c r="K86" s="42"/>
      <c r="L86" s="26"/>
      <c r="M86" s="42"/>
      <c r="N86" s="26"/>
      <c r="O86" s="42"/>
      <c r="P86" s="84"/>
      <c r="Q86" s="42"/>
      <c r="R86" s="51">
        <f t="shared" si="2"/>
        <v>3</v>
      </c>
      <c r="S86" s="17">
        <v>1.0736111111111111</v>
      </c>
      <c r="T86" s="51">
        <v>33</v>
      </c>
      <c r="U86" s="41"/>
      <c r="V86" s="41"/>
      <c r="W86" s="41"/>
      <c r="X86" s="41"/>
    </row>
    <row r="87" spans="1:24" ht="14.25" customHeight="1" x14ac:dyDescent="0.25">
      <c r="A87" s="9">
        <v>402</v>
      </c>
      <c r="B87" s="52" t="s">
        <v>290</v>
      </c>
      <c r="C87" s="52" t="s">
        <v>564</v>
      </c>
      <c r="D87" s="9" t="s">
        <v>300</v>
      </c>
      <c r="E87" s="9"/>
      <c r="F87" s="26">
        <v>0.40069444444444446</v>
      </c>
      <c r="G87" s="9"/>
      <c r="H87" s="26">
        <v>0.3347222222222222</v>
      </c>
      <c r="I87" s="43"/>
      <c r="J87" s="26"/>
      <c r="K87" s="42"/>
      <c r="L87" s="26"/>
      <c r="M87" s="42"/>
      <c r="N87" s="26"/>
      <c r="O87" s="42"/>
      <c r="P87" s="26"/>
      <c r="Q87" s="42"/>
      <c r="R87" s="51">
        <f t="shared" si="2"/>
        <v>2</v>
      </c>
      <c r="S87" s="17">
        <v>0.73541666666666661</v>
      </c>
      <c r="T87" s="28">
        <v>34</v>
      </c>
      <c r="U87" s="41"/>
      <c r="V87" s="41"/>
      <c r="W87" s="41"/>
      <c r="X87" s="41"/>
    </row>
    <row r="88" spans="1:24" ht="14.25" customHeight="1" x14ac:dyDescent="0.25">
      <c r="A88" s="9">
        <v>302</v>
      </c>
      <c r="B88" s="9" t="s">
        <v>275</v>
      </c>
      <c r="C88" s="52" t="s">
        <v>276</v>
      </c>
      <c r="D88" s="9" t="s">
        <v>300</v>
      </c>
      <c r="E88" s="9"/>
      <c r="F88" s="26">
        <v>0.43958333333333338</v>
      </c>
      <c r="G88" s="9"/>
      <c r="H88" s="26">
        <v>0.48472222222222222</v>
      </c>
      <c r="I88" s="9"/>
      <c r="J88" s="26">
        <v>0.40069444444444446</v>
      </c>
      <c r="K88" s="42"/>
      <c r="L88" s="26"/>
      <c r="M88" s="42"/>
      <c r="N88" s="26"/>
      <c r="O88" s="42"/>
      <c r="P88" s="26"/>
      <c r="Q88" s="42"/>
      <c r="R88" s="51">
        <f t="shared" si="2"/>
        <v>3</v>
      </c>
      <c r="S88" s="17">
        <v>1.325</v>
      </c>
      <c r="T88" s="51">
        <v>35</v>
      </c>
      <c r="U88" s="41"/>
      <c r="V88" s="41"/>
      <c r="W88" s="41"/>
      <c r="X88" s="41"/>
    </row>
    <row r="89" spans="1:24" ht="14.25" customHeight="1" x14ac:dyDescent="0.25">
      <c r="A89" s="9">
        <v>450</v>
      </c>
      <c r="B89" s="52" t="s">
        <v>295</v>
      </c>
      <c r="C89" s="52" t="s">
        <v>547</v>
      </c>
      <c r="D89" s="9" t="s">
        <v>300</v>
      </c>
      <c r="E89" s="9"/>
      <c r="F89" s="26">
        <v>0.22638888888888889</v>
      </c>
      <c r="G89" s="43"/>
      <c r="H89" s="26"/>
      <c r="I89" s="9"/>
      <c r="J89" s="26"/>
      <c r="K89" s="42"/>
      <c r="L89" s="26"/>
      <c r="M89" s="42"/>
      <c r="N89" s="26"/>
      <c r="O89" s="42"/>
      <c r="P89" s="84"/>
      <c r="Q89" s="42"/>
      <c r="R89" s="51">
        <f t="shared" ref="R89:R90" si="3">COUNTA(F89,H89,J89,L89,N89,P89)</f>
        <v>1</v>
      </c>
      <c r="S89" s="17">
        <v>0.22638888888888889</v>
      </c>
      <c r="T89" s="56"/>
      <c r="U89" s="41"/>
      <c r="V89" s="41"/>
      <c r="W89" s="41"/>
      <c r="X89" s="41"/>
    </row>
    <row r="90" spans="1:24" ht="14.25" customHeight="1" x14ac:dyDescent="0.25">
      <c r="A90" s="9">
        <v>215</v>
      </c>
      <c r="B90" s="52" t="s">
        <v>272</v>
      </c>
      <c r="C90" s="52" t="s">
        <v>523</v>
      </c>
      <c r="D90" s="52" t="s">
        <v>300</v>
      </c>
      <c r="E90" s="9"/>
      <c r="F90" s="26">
        <v>0.30208333333333331</v>
      </c>
      <c r="G90" s="9"/>
      <c r="H90" s="26"/>
      <c r="I90" s="9"/>
      <c r="J90" s="26"/>
      <c r="K90" s="42"/>
      <c r="L90" s="26"/>
      <c r="M90" s="42"/>
      <c r="N90" s="26"/>
      <c r="O90" s="42"/>
      <c r="P90" s="26"/>
      <c r="Q90" s="42"/>
      <c r="R90" s="51">
        <f t="shared" si="3"/>
        <v>1</v>
      </c>
      <c r="S90" s="17">
        <v>0.30208333333333331</v>
      </c>
      <c r="T90" s="51"/>
      <c r="U90" s="41"/>
      <c r="V90" s="41"/>
      <c r="W90" s="41"/>
      <c r="X90" s="41"/>
    </row>
    <row r="91" spans="1:24" ht="14.25" customHeight="1" x14ac:dyDescent="0.25">
      <c r="A91" s="9">
        <v>544</v>
      </c>
      <c r="B91" s="9" t="s">
        <v>290</v>
      </c>
      <c r="C91" s="52" t="s">
        <v>292</v>
      </c>
      <c r="D91" s="9" t="s">
        <v>300</v>
      </c>
      <c r="E91" s="9"/>
      <c r="F91" s="26"/>
      <c r="G91" s="9"/>
      <c r="H91" s="26"/>
      <c r="I91" s="9"/>
      <c r="J91" s="26">
        <v>0.30763888888888891</v>
      </c>
      <c r="K91" s="42"/>
      <c r="L91" s="26"/>
      <c r="M91" s="42"/>
      <c r="N91" s="26"/>
      <c r="O91" s="42"/>
      <c r="P91" s="26"/>
      <c r="Q91" s="42"/>
      <c r="R91" s="51">
        <f t="shared" ref="R91" si="4">COUNTA(F91,H91,J91,L91,N91,P91)</f>
        <v>1</v>
      </c>
      <c r="S91" s="17">
        <v>0.30763888888888891</v>
      </c>
      <c r="T91" s="51"/>
      <c r="U91" s="41"/>
      <c r="V91" s="41"/>
      <c r="W91" s="41"/>
      <c r="X91" s="41"/>
    </row>
    <row r="92" spans="1:24" ht="14.25" customHeight="1" x14ac:dyDescent="0.25">
      <c r="A92" s="9">
        <v>388</v>
      </c>
      <c r="B92" s="52" t="s">
        <v>474</v>
      </c>
      <c r="C92" s="52" t="s">
        <v>475</v>
      </c>
      <c r="D92" s="9" t="s">
        <v>300</v>
      </c>
      <c r="E92" s="9"/>
      <c r="F92" s="26">
        <v>0.30833333333333335</v>
      </c>
      <c r="G92" s="43"/>
      <c r="H92" s="26"/>
      <c r="I92" s="9"/>
      <c r="J92" s="26"/>
      <c r="K92" s="42"/>
      <c r="L92" s="26"/>
      <c r="M92" s="42"/>
      <c r="N92" s="26"/>
      <c r="O92" s="42"/>
      <c r="P92" s="84"/>
      <c r="Q92" s="42"/>
      <c r="R92" s="51">
        <f t="shared" ref="R92:R93" si="5">COUNTA(F92,H92,J92,L92,N92,P92)</f>
        <v>1</v>
      </c>
      <c r="S92" s="17">
        <v>0.30833333333333335</v>
      </c>
      <c r="T92" s="28"/>
      <c r="U92" s="41"/>
      <c r="V92" s="41"/>
      <c r="W92" s="41"/>
      <c r="X92" s="41"/>
    </row>
    <row r="93" spans="1:24" ht="14.25" customHeight="1" x14ac:dyDescent="0.25">
      <c r="A93" s="9">
        <v>389</v>
      </c>
      <c r="B93" s="52" t="s">
        <v>275</v>
      </c>
      <c r="C93" s="52" t="s">
        <v>475</v>
      </c>
      <c r="D93" s="9" t="s">
        <v>300</v>
      </c>
      <c r="E93" s="9"/>
      <c r="F93" s="26">
        <v>0.31111111111111112</v>
      </c>
      <c r="G93" s="9"/>
      <c r="H93" s="26"/>
      <c r="I93" s="9"/>
      <c r="J93" s="26"/>
      <c r="K93" s="43"/>
      <c r="L93" s="26"/>
      <c r="M93" s="42"/>
      <c r="N93" s="26"/>
      <c r="O93" s="42"/>
      <c r="P93" s="26"/>
      <c r="Q93" s="42"/>
      <c r="R93" s="51">
        <f t="shared" si="5"/>
        <v>1</v>
      </c>
      <c r="S93" s="17">
        <v>0.31111111111111112</v>
      </c>
      <c r="T93" s="51"/>
      <c r="U93" s="41"/>
      <c r="V93" s="41"/>
      <c r="W93" s="41"/>
      <c r="X93" s="41"/>
    </row>
    <row r="94" spans="1:24" ht="14.25" customHeight="1" x14ac:dyDescent="0.25">
      <c r="A94" s="1"/>
      <c r="B94" s="1"/>
      <c r="C94" s="1"/>
      <c r="D94" s="1"/>
      <c r="E94" s="1"/>
      <c r="F94" s="10"/>
      <c r="G94" s="1"/>
      <c r="H94" s="26"/>
      <c r="I94" s="1"/>
      <c r="J94" s="10"/>
      <c r="K94" s="42"/>
      <c r="L94" s="10"/>
      <c r="M94" s="42"/>
      <c r="N94" s="10"/>
      <c r="O94" s="42"/>
      <c r="P94" s="10"/>
      <c r="Q94" s="42"/>
      <c r="R94" s="18"/>
      <c r="S94" s="17"/>
      <c r="T94" s="14"/>
      <c r="U94" s="41"/>
      <c r="V94" s="41"/>
      <c r="W94" s="41"/>
      <c r="X94" s="41"/>
    </row>
    <row r="95" spans="1:24" ht="14.25" customHeight="1" x14ac:dyDescent="0.25">
      <c r="A95" s="9"/>
      <c r="B95" s="9"/>
      <c r="C95" s="9"/>
      <c r="D95" s="9"/>
      <c r="E95" s="9"/>
      <c r="F95" s="26"/>
      <c r="G95" s="9"/>
      <c r="H95" s="50" t="s">
        <v>413</v>
      </c>
      <c r="I95" s="9"/>
      <c r="J95" s="26"/>
      <c r="K95" s="42"/>
      <c r="L95" s="26"/>
      <c r="M95" s="42"/>
      <c r="N95" s="26"/>
      <c r="O95" s="42"/>
      <c r="P95" s="26"/>
      <c r="Q95" s="42"/>
      <c r="R95" s="27"/>
      <c r="S95" s="17"/>
      <c r="T95" s="28"/>
      <c r="U95" s="41"/>
      <c r="V95" s="41"/>
      <c r="W95" s="41"/>
      <c r="X95" s="41"/>
    </row>
    <row r="96" spans="1:24" ht="14.25" customHeight="1" x14ac:dyDescent="0.25">
      <c r="A96" s="9">
        <v>41</v>
      </c>
      <c r="B96" s="9" t="s">
        <v>328</v>
      </c>
      <c r="C96" s="9" t="s">
        <v>329</v>
      </c>
      <c r="D96" s="9" t="s">
        <v>337</v>
      </c>
      <c r="E96" s="1"/>
      <c r="F96" s="85">
        <v>0.15833333333333333</v>
      </c>
      <c r="G96" s="1"/>
      <c r="H96" s="26">
        <v>0.16388888888888889</v>
      </c>
      <c r="I96" s="1"/>
      <c r="J96" s="26">
        <v>0.16111111111111112</v>
      </c>
      <c r="K96" s="42"/>
      <c r="L96" s="26"/>
      <c r="M96" s="42"/>
      <c r="N96" s="26"/>
      <c r="O96" s="42"/>
      <c r="P96" s="26"/>
      <c r="Q96" s="42"/>
      <c r="R96" s="28">
        <f t="shared" ref="R96:R126" si="6">COUNTA(F96,H96,J96,L96,N96,P96)</f>
        <v>3</v>
      </c>
      <c r="S96" s="17">
        <v>0.48333333333333334</v>
      </c>
      <c r="T96" s="56">
        <v>1</v>
      </c>
      <c r="U96" s="41"/>
      <c r="V96" s="41"/>
      <c r="W96" s="41"/>
      <c r="X96" s="41"/>
    </row>
    <row r="97" spans="1:24" ht="14.25" customHeight="1" x14ac:dyDescent="0.25">
      <c r="A97" s="9">
        <v>399</v>
      </c>
      <c r="B97" s="52" t="s">
        <v>295</v>
      </c>
      <c r="C97" s="52" t="s">
        <v>299</v>
      </c>
      <c r="D97" s="9" t="s">
        <v>337</v>
      </c>
      <c r="E97" s="9"/>
      <c r="F97" s="85">
        <v>0.16527777777777777</v>
      </c>
      <c r="G97" s="9"/>
      <c r="H97" s="26">
        <v>0.16597222222222222</v>
      </c>
      <c r="I97" s="9"/>
      <c r="J97" s="26">
        <v>0.16180555555555556</v>
      </c>
      <c r="K97" s="42"/>
      <c r="L97" s="26"/>
      <c r="M97" s="43"/>
      <c r="N97" s="26"/>
      <c r="O97" s="42"/>
      <c r="P97" s="26"/>
      <c r="Q97" s="42"/>
      <c r="R97" s="51">
        <f t="shared" si="6"/>
        <v>3</v>
      </c>
      <c r="S97" s="17">
        <v>0.49305555555555558</v>
      </c>
      <c r="T97" s="56">
        <v>2</v>
      </c>
      <c r="U97" s="41"/>
      <c r="V97" s="41"/>
      <c r="W97" s="41"/>
      <c r="X97" s="41"/>
    </row>
    <row r="98" spans="1:24" ht="14.25" customHeight="1" x14ac:dyDescent="0.25">
      <c r="A98" s="9">
        <v>273</v>
      </c>
      <c r="B98" s="9" t="s">
        <v>340</v>
      </c>
      <c r="C98" s="9" t="s">
        <v>341</v>
      </c>
      <c r="D98" s="9" t="s">
        <v>337</v>
      </c>
      <c r="E98" s="1"/>
      <c r="F98" s="85">
        <v>0.18055555555555555</v>
      </c>
      <c r="G98" s="1"/>
      <c r="H98" s="26">
        <v>0.16527777777777777</v>
      </c>
      <c r="I98" s="1"/>
      <c r="J98" s="26">
        <v>0.17569444444444446</v>
      </c>
      <c r="K98" s="42"/>
      <c r="L98" s="26"/>
      <c r="M98" s="42"/>
      <c r="N98" s="26"/>
      <c r="O98" s="42"/>
      <c r="P98" s="26"/>
      <c r="Q98" s="42"/>
      <c r="R98" s="51">
        <f t="shared" si="6"/>
        <v>3</v>
      </c>
      <c r="S98" s="17">
        <v>0.52152777777777781</v>
      </c>
      <c r="T98" s="27">
        <v>3</v>
      </c>
      <c r="U98" s="41"/>
      <c r="V98" s="41"/>
      <c r="W98" s="41"/>
      <c r="X98" s="41"/>
    </row>
    <row r="99" spans="1:24" ht="14.25" customHeight="1" x14ac:dyDescent="0.25">
      <c r="A99" s="9">
        <v>262</v>
      </c>
      <c r="B99" s="52" t="s">
        <v>301</v>
      </c>
      <c r="C99" s="52" t="s">
        <v>237</v>
      </c>
      <c r="D99" s="9" t="s">
        <v>337</v>
      </c>
      <c r="E99" s="1"/>
      <c r="F99" s="10">
        <v>0.17708333333333334</v>
      </c>
      <c r="G99" s="1"/>
      <c r="H99" s="26">
        <v>0.17430555555555557</v>
      </c>
      <c r="I99" s="9"/>
      <c r="J99" s="26">
        <v>0.17291666666666669</v>
      </c>
      <c r="K99" s="42"/>
      <c r="L99" s="26"/>
      <c r="M99" s="42"/>
      <c r="N99" s="26"/>
      <c r="O99" s="42"/>
      <c r="P99" s="26"/>
      <c r="Q99" s="42"/>
      <c r="R99" s="51">
        <f t="shared" si="6"/>
        <v>3</v>
      </c>
      <c r="S99" s="17">
        <v>0.52430555555555558</v>
      </c>
      <c r="T99" s="56">
        <v>4</v>
      </c>
      <c r="U99" s="41"/>
      <c r="V99" s="41"/>
      <c r="W99" s="41"/>
      <c r="X99" s="41"/>
    </row>
    <row r="100" spans="1:24" ht="14.25" customHeight="1" x14ac:dyDescent="0.25">
      <c r="A100" s="9">
        <v>36</v>
      </c>
      <c r="B100" s="52" t="s">
        <v>279</v>
      </c>
      <c r="C100" s="52" t="s">
        <v>302</v>
      </c>
      <c r="D100" s="9" t="s">
        <v>337</v>
      </c>
      <c r="E100" s="1"/>
      <c r="F100" s="26">
        <v>0.17916666666666667</v>
      </c>
      <c r="G100" s="1"/>
      <c r="H100" s="85">
        <v>0.17777777777777778</v>
      </c>
      <c r="I100" s="1"/>
      <c r="J100" s="26">
        <v>0.17500000000000002</v>
      </c>
      <c r="K100" s="42"/>
      <c r="L100" s="26"/>
      <c r="M100" s="42"/>
      <c r="N100" s="26"/>
      <c r="O100" s="42"/>
      <c r="P100" s="26"/>
      <c r="Q100" s="42"/>
      <c r="R100" s="51">
        <f t="shared" si="6"/>
        <v>3</v>
      </c>
      <c r="S100" s="17">
        <v>0.53194444444444444</v>
      </c>
      <c r="T100" s="56">
        <v>5</v>
      </c>
      <c r="U100" s="41"/>
      <c r="V100" s="41"/>
      <c r="W100" s="41"/>
      <c r="X100" s="41"/>
    </row>
    <row r="101" spans="1:24" ht="14.25" customHeight="1" x14ac:dyDescent="0.25">
      <c r="A101" s="9">
        <v>276</v>
      </c>
      <c r="B101" s="9" t="s">
        <v>343</v>
      </c>
      <c r="C101" s="9" t="s">
        <v>256</v>
      </c>
      <c r="D101" s="9" t="s">
        <v>337</v>
      </c>
      <c r="E101" s="1"/>
      <c r="F101" s="26">
        <v>0.19444444444444445</v>
      </c>
      <c r="G101" s="1"/>
      <c r="H101" s="26">
        <v>0.17083333333333331</v>
      </c>
      <c r="I101" s="1"/>
      <c r="J101" s="26">
        <v>0.18333333333333335</v>
      </c>
      <c r="K101" s="42"/>
      <c r="L101" s="26"/>
      <c r="M101" s="42"/>
      <c r="N101" s="84"/>
      <c r="O101" s="42"/>
      <c r="P101" s="26"/>
      <c r="Q101" s="42"/>
      <c r="R101" s="51">
        <f t="shared" si="6"/>
        <v>3</v>
      </c>
      <c r="S101" s="17">
        <v>0.54861111111111105</v>
      </c>
      <c r="T101" s="56">
        <v>6</v>
      </c>
      <c r="U101" s="41"/>
      <c r="V101" s="41"/>
      <c r="W101" s="41"/>
      <c r="X101" s="41"/>
    </row>
    <row r="102" spans="1:24" x14ac:dyDescent="0.25">
      <c r="A102" s="9">
        <v>194</v>
      </c>
      <c r="B102" s="52" t="s">
        <v>548</v>
      </c>
      <c r="C102" s="52" t="s">
        <v>549</v>
      </c>
      <c r="D102" s="9" t="s">
        <v>337</v>
      </c>
      <c r="E102" s="9"/>
      <c r="F102" s="26">
        <v>0.19583333333333333</v>
      </c>
      <c r="G102" s="9"/>
      <c r="H102" s="26">
        <v>0.18680555555555556</v>
      </c>
      <c r="I102" s="9"/>
      <c r="J102" s="26">
        <v>0.17569444444444446</v>
      </c>
      <c r="K102" s="42"/>
      <c r="L102" s="26"/>
      <c r="M102" s="42"/>
      <c r="N102" s="26"/>
      <c r="O102" s="42"/>
      <c r="P102" s="26"/>
      <c r="Q102" s="42"/>
      <c r="R102" s="51">
        <f t="shared" si="6"/>
        <v>3</v>
      </c>
      <c r="S102" s="17">
        <v>0.55833333333333335</v>
      </c>
      <c r="T102" s="51">
        <v>7</v>
      </c>
    </row>
    <row r="103" spans="1:24" ht="14.25" customHeight="1" x14ac:dyDescent="0.25">
      <c r="A103" s="9">
        <v>37</v>
      </c>
      <c r="B103" s="9" t="s">
        <v>350</v>
      </c>
      <c r="C103" s="9" t="s">
        <v>354</v>
      </c>
      <c r="D103" s="9" t="s">
        <v>337</v>
      </c>
      <c r="E103" s="1"/>
      <c r="F103" s="26">
        <v>0.19097222222222221</v>
      </c>
      <c r="G103" s="1"/>
      <c r="H103" s="26">
        <v>0.18402777777777779</v>
      </c>
      <c r="I103" s="9"/>
      <c r="J103" s="26">
        <v>0.18472222222222223</v>
      </c>
      <c r="K103" s="42"/>
      <c r="L103" s="84"/>
      <c r="M103" s="42"/>
      <c r="N103" s="26"/>
      <c r="O103" s="42"/>
      <c r="P103" s="26"/>
      <c r="Q103" s="42"/>
      <c r="R103" s="51">
        <f t="shared" si="6"/>
        <v>3</v>
      </c>
      <c r="S103" s="17">
        <v>0.55972222222222223</v>
      </c>
      <c r="T103" s="51">
        <v>8</v>
      </c>
      <c r="U103" s="41"/>
      <c r="V103" s="41"/>
      <c r="W103" s="41"/>
      <c r="X103" s="41"/>
    </row>
    <row r="104" spans="1:24" ht="14.25" customHeight="1" x14ac:dyDescent="0.25">
      <c r="A104" s="9">
        <v>140</v>
      </c>
      <c r="B104" s="52" t="s">
        <v>308</v>
      </c>
      <c r="C104" s="52" t="s">
        <v>309</v>
      </c>
      <c r="D104" s="9" t="s">
        <v>337</v>
      </c>
      <c r="E104" s="1"/>
      <c r="F104" s="26">
        <v>0.18888888888888888</v>
      </c>
      <c r="G104" s="1"/>
      <c r="H104" s="26">
        <v>0.18263888888888891</v>
      </c>
      <c r="I104" s="9"/>
      <c r="J104" s="85">
        <v>0.18888888888888888</v>
      </c>
      <c r="K104" s="42"/>
      <c r="L104" s="26"/>
      <c r="M104" s="42"/>
      <c r="N104" s="26"/>
      <c r="O104" s="42"/>
      <c r="P104" s="26"/>
      <c r="Q104" s="42"/>
      <c r="R104" s="51">
        <f t="shared" si="6"/>
        <v>3</v>
      </c>
      <c r="S104" s="17">
        <v>0.56041666666666667</v>
      </c>
      <c r="T104" s="51">
        <v>9</v>
      </c>
      <c r="U104" s="41"/>
      <c r="V104" s="41"/>
      <c r="W104" s="41"/>
      <c r="X104" s="41"/>
    </row>
    <row r="105" spans="1:24" ht="14.25" customHeight="1" x14ac:dyDescent="0.25">
      <c r="A105" s="9">
        <v>55</v>
      </c>
      <c r="B105" s="52" t="s">
        <v>289</v>
      </c>
      <c r="C105" s="52" t="s">
        <v>303</v>
      </c>
      <c r="D105" s="9" t="s">
        <v>337</v>
      </c>
      <c r="E105" s="1"/>
      <c r="F105" s="26">
        <v>0.1875</v>
      </c>
      <c r="G105" s="1"/>
      <c r="H105" s="26">
        <v>0.18680555555555556</v>
      </c>
      <c r="I105" s="1"/>
      <c r="J105" s="85">
        <v>0.18611111111111112</v>
      </c>
      <c r="K105" s="43"/>
      <c r="L105" s="26"/>
      <c r="M105" s="42"/>
      <c r="N105" s="26"/>
      <c r="O105" s="42"/>
      <c r="P105" s="26"/>
      <c r="Q105" s="42"/>
      <c r="R105" s="51">
        <f t="shared" si="6"/>
        <v>3</v>
      </c>
      <c r="S105" s="17">
        <v>0.56041666666666667</v>
      </c>
      <c r="T105" s="51">
        <v>10</v>
      </c>
      <c r="U105" s="41"/>
      <c r="V105" s="41"/>
      <c r="W105" s="41"/>
      <c r="X105" s="41"/>
    </row>
    <row r="106" spans="1:24" ht="14.25" customHeight="1" x14ac:dyDescent="0.25">
      <c r="A106" s="9">
        <v>139</v>
      </c>
      <c r="B106" s="9" t="s">
        <v>294</v>
      </c>
      <c r="C106" s="9" t="s">
        <v>309</v>
      </c>
      <c r="D106" s="9" t="s">
        <v>337</v>
      </c>
      <c r="E106" s="1"/>
      <c r="F106" s="26">
        <v>0.19236111111111112</v>
      </c>
      <c r="G106" s="1"/>
      <c r="H106" s="26">
        <v>0.19583333333333333</v>
      </c>
      <c r="I106" s="1"/>
      <c r="J106" s="26">
        <v>0.18263888888888891</v>
      </c>
      <c r="K106" s="42"/>
      <c r="L106" s="84"/>
      <c r="M106" s="42"/>
      <c r="N106" s="26"/>
      <c r="O106" s="42"/>
      <c r="P106" s="26"/>
      <c r="Q106" s="42"/>
      <c r="R106" s="51">
        <f t="shared" si="6"/>
        <v>3</v>
      </c>
      <c r="S106" s="17">
        <v>0.5708333333333333</v>
      </c>
      <c r="T106" s="51">
        <v>11</v>
      </c>
      <c r="U106" s="41"/>
      <c r="V106" s="41"/>
      <c r="W106" s="41"/>
      <c r="X106" s="41"/>
    </row>
    <row r="107" spans="1:24" ht="14.25" customHeight="1" x14ac:dyDescent="0.25">
      <c r="A107" s="9">
        <v>263</v>
      </c>
      <c r="B107" s="52" t="s">
        <v>312</v>
      </c>
      <c r="C107" s="52" t="s">
        <v>313</v>
      </c>
      <c r="D107" s="9" t="s">
        <v>337</v>
      </c>
      <c r="E107" s="1"/>
      <c r="F107" s="26">
        <v>0.20347222222222219</v>
      </c>
      <c r="G107" s="1"/>
      <c r="H107" s="26"/>
      <c r="I107" s="9"/>
      <c r="J107" s="26">
        <v>0.18888888888888888</v>
      </c>
      <c r="K107" s="42"/>
      <c r="L107" s="26"/>
      <c r="M107" s="42"/>
      <c r="N107" s="26"/>
      <c r="O107" s="42"/>
      <c r="P107" s="26"/>
      <c r="Q107" s="42"/>
      <c r="R107" s="51">
        <f t="shared" si="6"/>
        <v>2</v>
      </c>
      <c r="S107" s="17">
        <v>0.3923611111111111</v>
      </c>
      <c r="T107" s="51">
        <v>12</v>
      </c>
      <c r="U107" s="41"/>
      <c r="V107" s="41"/>
      <c r="W107" s="41"/>
      <c r="X107" s="41"/>
    </row>
    <row r="108" spans="1:24" ht="14.25" customHeight="1" x14ac:dyDescent="0.25">
      <c r="A108" s="9">
        <v>280</v>
      </c>
      <c r="B108" s="9" t="s">
        <v>344</v>
      </c>
      <c r="C108" s="9" t="s">
        <v>345</v>
      </c>
      <c r="D108" s="9" t="s">
        <v>337</v>
      </c>
      <c r="E108" s="1"/>
      <c r="F108" s="85">
        <v>0.20138888888888887</v>
      </c>
      <c r="G108" s="1"/>
      <c r="H108" s="26">
        <v>0.19513888888888889</v>
      </c>
      <c r="I108" s="1"/>
      <c r="J108" s="26">
        <v>0.19375000000000001</v>
      </c>
      <c r="K108" s="42"/>
      <c r="L108" s="26"/>
      <c r="M108" s="42"/>
      <c r="N108" s="26"/>
      <c r="O108" s="42"/>
      <c r="P108" s="26"/>
      <c r="Q108" s="42"/>
      <c r="R108" s="51">
        <f t="shared" si="6"/>
        <v>3</v>
      </c>
      <c r="S108" s="17">
        <v>0.59027777777777779</v>
      </c>
      <c r="T108" s="51">
        <v>13</v>
      </c>
      <c r="U108" s="41"/>
      <c r="V108" s="41"/>
      <c r="W108" s="41"/>
      <c r="X108" s="41"/>
    </row>
    <row r="109" spans="1:24" ht="14.25" customHeight="1" x14ac:dyDescent="0.25">
      <c r="A109" s="9">
        <v>40</v>
      </c>
      <c r="B109" s="9" t="s">
        <v>305</v>
      </c>
      <c r="C109" s="52" t="s">
        <v>306</v>
      </c>
      <c r="D109" s="9" t="s">
        <v>337</v>
      </c>
      <c r="E109" s="1"/>
      <c r="F109" s="26">
        <v>0.20138888888888887</v>
      </c>
      <c r="G109" s="1"/>
      <c r="H109" s="85">
        <v>0.19999999999999998</v>
      </c>
      <c r="I109" s="9"/>
      <c r="J109" s="26">
        <v>0.19236111111111112</v>
      </c>
      <c r="K109" s="42"/>
      <c r="L109" s="26"/>
      <c r="M109" s="42"/>
      <c r="N109" s="26"/>
      <c r="O109" s="31"/>
      <c r="P109" s="26"/>
      <c r="Q109" s="31"/>
      <c r="R109" s="51">
        <f t="shared" si="6"/>
        <v>3</v>
      </c>
      <c r="S109" s="17">
        <v>0.59375</v>
      </c>
      <c r="T109" s="51">
        <v>14</v>
      </c>
      <c r="U109" s="41"/>
      <c r="V109" s="41"/>
      <c r="W109" s="41"/>
      <c r="X109" s="41"/>
    </row>
    <row r="110" spans="1:24" ht="14.25" customHeight="1" x14ac:dyDescent="0.25">
      <c r="A110" s="9">
        <v>189</v>
      </c>
      <c r="B110" s="52" t="s">
        <v>290</v>
      </c>
      <c r="C110" s="52" t="s">
        <v>304</v>
      </c>
      <c r="D110" s="9" t="s">
        <v>337</v>
      </c>
      <c r="E110" s="1"/>
      <c r="F110" s="26">
        <v>0.20069444444444443</v>
      </c>
      <c r="G110" s="1"/>
      <c r="H110" s="26">
        <v>0.20138888888888887</v>
      </c>
      <c r="I110" s="43"/>
      <c r="J110" s="10"/>
      <c r="K110" s="42"/>
      <c r="L110" s="26"/>
      <c r="M110" s="42"/>
      <c r="N110" s="26"/>
      <c r="O110" s="42"/>
      <c r="P110" s="26"/>
      <c r="Q110" s="42"/>
      <c r="R110" s="51">
        <f t="shared" si="6"/>
        <v>2</v>
      </c>
      <c r="S110" s="17">
        <v>0.40208333333333335</v>
      </c>
      <c r="T110" s="51">
        <v>15</v>
      </c>
      <c r="U110" s="41"/>
      <c r="V110" s="41"/>
      <c r="W110" s="41"/>
      <c r="X110" s="41"/>
    </row>
    <row r="111" spans="1:24" ht="14.25" customHeight="1" x14ac:dyDescent="0.25">
      <c r="A111" s="9">
        <v>501</v>
      </c>
      <c r="B111" s="52" t="s">
        <v>702</v>
      </c>
      <c r="C111" s="52" t="s">
        <v>703</v>
      </c>
      <c r="D111" s="52" t="s">
        <v>337</v>
      </c>
      <c r="E111" s="1"/>
      <c r="F111" s="10"/>
      <c r="G111" s="1"/>
      <c r="H111" s="26">
        <v>0.20694444444444446</v>
      </c>
      <c r="I111" s="1"/>
      <c r="J111" s="26">
        <v>0.19583333333333333</v>
      </c>
      <c r="K111" s="42"/>
      <c r="L111" s="10"/>
      <c r="M111" s="42"/>
      <c r="N111" s="26"/>
      <c r="O111" s="42"/>
      <c r="P111" s="26"/>
      <c r="Q111" s="42"/>
      <c r="R111" s="51">
        <f t="shared" si="6"/>
        <v>2</v>
      </c>
      <c r="S111" s="17">
        <v>0.40277777777777773</v>
      </c>
      <c r="T111" s="51">
        <v>16</v>
      </c>
      <c r="U111" s="41"/>
      <c r="V111" s="41"/>
      <c r="W111" s="41"/>
      <c r="X111" s="41"/>
    </row>
    <row r="112" spans="1:24" ht="14.25" customHeight="1" x14ac:dyDescent="0.25">
      <c r="A112" s="9">
        <v>5</v>
      </c>
      <c r="B112" s="9" t="s">
        <v>346</v>
      </c>
      <c r="C112" s="9" t="s">
        <v>347</v>
      </c>
      <c r="D112" s="9" t="s">
        <v>337</v>
      </c>
      <c r="E112" s="9"/>
      <c r="F112" s="26">
        <v>0.21111111111111111</v>
      </c>
      <c r="G112" s="9"/>
      <c r="H112" s="26">
        <v>0.19375000000000001</v>
      </c>
      <c r="I112" s="9"/>
      <c r="J112" s="26">
        <v>0.19999999999999998</v>
      </c>
      <c r="K112" s="42"/>
      <c r="L112" s="26"/>
      <c r="M112" s="42"/>
      <c r="N112" s="84"/>
      <c r="O112" s="42"/>
      <c r="P112" s="26"/>
      <c r="Q112" s="42"/>
      <c r="R112" s="51">
        <f t="shared" si="6"/>
        <v>3</v>
      </c>
      <c r="S112" s="17">
        <v>0.60486111111111118</v>
      </c>
      <c r="T112" s="51">
        <v>17</v>
      </c>
      <c r="U112" s="41"/>
      <c r="V112" s="41"/>
      <c r="W112" s="41"/>
      <c r="X112" s="41"/>
    </row>
    <row r="113" spans="1:24" ht="14.25" customHeight="1" x14ac:dyDescent="0.25">
      <c r="A113" s="9">
        <v>313</v>
      </c>
      <c r="B113" s="52" t="s">
        <v>233</v>
      </c>
      <c r="C113" s="52" t="s">
        <v>286</v>
      </c>
      <c r="D113" s="9" t="s">
        <v>337</v>
      </c>
      <c r="E113" s="9"/>
      <c r="F113" s="26">
        <v>0.20486111111111113</v>
      </c>
      <c r="G113" s="9"/>
      <c r="H113" s="26">
        <v>0.20347222222222219</v>
      </c>
      <c r="I113" s="9"/>
      <c r="J113" s="26">
        <v>0.20902777777777778</v>
      </c>
      <c r="K113" s="42"/>
      <c r="L113" s="26"/>
      <c r="M113" s="42"/>
      <c r="N113" s="26"/>
      <c r="O113" s="42"/>
      <c r="P113" s="26"/>
      <c r="Q113" s="42"/>
      <c r="R113" s="51">
        <f t="shared" si="6"/>
        <v>3</v>
      </c>
      <c r="S113" s="17">
        <v>0.61736111111111114</v>
      </c>
      <c r="T113" s="51">
        <v>18</v>
      </c>
      <c r="U113" s="41"/>
      <c r="V113" s="41"/>
      <c r="W113" s="41"/>
      <c r="X113" s="41"/>
    </row>
    <row r="114" spans="1:24" ht="14.25" customHeight="1" x14ac:dyDescent="0.25">
      <c r="A114" s="9">
        <v>1</v>
      </c>
      <c r="B114" s="52" t="s">
        <v>318</v>
      </c>
      <c r="C114" s="52" t="s">
        <v>319</v>
      </c>
      <c r="D114" s="9" t="s">
        <v>337</v>
      </c>
      <c r="E114" s="9"/>
      <c r="F114" s="26">
        <v>0.21597222222222223</v>
      </c>
      <c r="G114" s="9"/>
      <c r="H114" s="26">
        <v>0.21319444444444444</v>
      </c>
      <c r="I114" s="9"/>
      <c r="J114" s="26"/>
      <c r="K114" s="42"/>
      <c r="L114" s="26"/>
      <c r="M114" s="42"/>
      <c r="N114" s="26"/>
      <c r="O114" s="42"/>
      <c r="P114" s="26"/>
      <c r="Q114" s="42"/>
      <c r="R114" s="51">
        <f t="shared" si="6"/>
        <v>2</v>
      </c>
      <c r="S114" s="17">
        <v>0.4291666666666667</v>
      </c>
      <c r="T114" s="51">
        <v>19</v>
      </c>
      <c r="U114" s="41"/>
      <c r="V114" s="41"/>
      <c r="W114" s="41"/>
      <c r="X114" s="41"/>
    </row>
    <row r="115" spans="1:24" ht="14.25" customHeight="1" x14ac:dyDescent="0.25">
      <c r="A115" s="68">
        <v>277</v>
      </c>
      <c r="B115" s="68" t="s">
        <v>322</v>
      </c>
      <c r="C115" s="68" t="s">
        <v>349</v>
      </c>
      <c r="D115" s="68" t="s">
        <v>337</v>
      </c>
      <c r="E115" s="68"/>
      <c r="F115" s="70">
        <v>0.21805555555555556</v>
      </c>
      <c r="G115" s="68"/>
      <c r="H115" s="70">
        <v>0.23055555555555554</v>
      </c>
      <c r="I115" s="68"/>
      <c r="J115" s="70">
        <v>0.21249999999999999</v>
      </c>
      <c r="K115" s="71"/>
      <c r="L115" s="70"/>
      <c r="M115" s="71"/>
      <c r="N115" s="70"/>
      <c r="O115" s="71"/>
      <c r="P115" s="70"/>
      <c r="Q115" s="71"/>
      <c r="R115" s="77">
        <f t="shared" si="6"/>
        <v>3</v>
      </c>
      <c r="S115" s="73">
        <v>0.66111111111111109</v>
      </c>
      <c r="T115" s="72">
        <v>20</v>
      </c>
      <c r="U115" s="41"/>
      <c r="V115" s="41"/>
      <c r="W115" s="41"/>
      <c r="X115" s="41"/>
    </row>
    <row r="116" spans="1:24" ht="14.25" customHeight="1" x14ac:dyDescent="0.25">
      <c r="A116" s="68">
        <v>433</v>
      </c>
      <c r="B116" s="69" t="s">
        <v>315</v>
      </c>
      <c r="C116" s="69" t="s">
        <v>254</v>
      </c>
      <c r="D116" s="69" t="s">
        <v>337</v>
      </c>
      <c r="E116" s="68"/>
      <c r="F116" s="70">
        <v>0.22638888888888889</v>
      </c>
      <c r="G116" s="68"/>
      <c r="H116" s="70">
        <v>0.21666666666666667</v>
      </c>
      <c r="I116" s="68"/>
      <c r="J116" s="70">
        <v>0.22222222222222221</v>
      </c>
      <c r="K116" s="71"/>
      <c r="L116" s="70"/>
      <c r="M116" s="71"/>
      <c r="N116" s="70"/>
      <c r="O116" s="71"/>
      <c r="P116" s="70"/>
      <c r="Q116" s="71"/>
      <c r="R116" s="77">
        <f t="shared" si="6"/>
        <v>3</v>
      </c>
      <c r="S116" s="73">
        <v>0.66527777777777775</v>
      </c>
      <c r="T116" s="72">
        <v>21</v>
      </c>
      <c r="U116" s="41"/>
      <c r="V116" s="41"/>
      <c r="W116" s="41"/>
      <c r="X116" s="41"/>
    </row>
    <row r="117" spans="1:24" ht="14.25" customHeight="1" x14ac:dyDescent="0.25">
      <c r="A117" s="9">
        <v>71</v>
      </c>
      <c r="B117" s="52" t="s">
        <v>369</v>
      </c>
      <c r="C117" s="52" t="s">
        <v>355</v>
      </c>
      <c r="D117" s="9" t="s">
        <v>300</v>
      </c>
      <c r="E117" s="9"/>
      <c r="F117" s="26">
        <v>0.23263888888888887</v>
      </c>
      <c r="G117" s="43"/>
      <c r="H117" s="26"/>
      <c r="I117" s="9"/>
      <c r="J117" s="26">
        <v>0.21597222222222223</v>
      </c>
      <c r="K117" s="42"/>
      <c r="L117" s="26"/>
      <c r="M117" s="42"/>
      <c r="N117" s="26"/>
      <c r="O117" s="42"/>
      <c r="P117" s="84"/>
      <c r="Q117" s="42"/>
      <c r="R117" s="51">
        <f t="shared" si="6"/>
        <v>2</v>
      </c>
      <c r="S117" s="17">
        <v>0.44861111111111113</v>
      </c>
      <c r="T117" s="28">
        <v>22</v>
      </c>
      <c r="U117" s="41"/>
      <c r="V117" s="41"/>
      <c r="W117" s="41"/>
      <c r="X117" s="41"/>
    </row>
    <row r="118" spans="1:24" ht="14.25" customHeight="1" x14ac:dyDescent="0.25">
      <c r="A118" s="9">
        <v>397</v>
      </c>
      <c r="B118" s="52" t="s">
        <v>317</v>
      </c>
      <c r="C118" s="52" t="s">
        <v>16</v>
      </c>
      <c r="D118" s="9" t="s">
        <v>337</v>
      </c>
      <c r="E118" s="9"/>
      <c r="F118" s="26">
        <v>0.23402777777777781</v>
      </c>
      <c r="G118" s="9"/>
      <c r="H118" s="26">
        <v>0.23124999999999998</v>
      </c>
      <c r="I118" s="9"/>
      <c r="J118" s="26">
        <v>0.23124999999999998</v>
      </c>
      <c r="K118" s="42"/>
      <c r="L118" s="26"/>
      <c r="M118" s="42"/>
      <c r="N118" s="26"/>
      <c r="O118" s="42"/>
      <c r="P118" s="84"/>
      <c r="Q118" s="42"/>
      <c r="R118" s="51">
        <f t="shared" si="6"/>
        <v>3</v>
      </c>
      <c r="S118" s="17">
        <v>0.69652777777777775</v>
      </c>
      <c r="T118" s="51">
        <v>23</v>
      </c>
      <c r="U118" s="41"/>
      <c r="V118" s="41"/>
      <c r="W118" s="41"/>
      <c r="X118" s="41"/>
    </row>
    <row r="119" spans="1:24" ht="14.25" customHeight="1" x14ac:dyDescent="0.25">
      <c r="A119" s="9">
        <v>13</v>
      </c>
      <c r="B119" s="52" t="s">
        <v>305</v>
      </c>
      <c r="C119" s="52" t="s">
        <v>310</v>
      </c>
      <c r="D119" s="9" t="s">
        <v>337</v>
      </c>
      <c r="E119" s="9"/>
      <c r="F119" s="26">
        <v>0.25277777777777777</v>
      </c>
      <c r="G119" s="9"/>
      <c r="H119" s="26">
        <v>0.22708333333333333</v>
      </c>
      <c r="I119" s="9"/>
      <c r="J119" s="26">
        <v>0.23402777777777781</v>
      </c>
      <c r="K119" s="42"/>
      <c r="L119" s="26"/>
      <c r="M119" s="42"/>
      <c r="N119" s="26"/>
      <c r="O119" s="42"/>
      <c r="P119" s="26"/>
      <c r="Q119" s="42"/>
      <c r="R119" s="51">
        <f t="shared" si="6"/>
        <v>3</v>
      </c>
      <c r="S119" s="17">
        <v>0.71388888888888891</v>
      </c>
      <c r="T119" s="51">
        <v>24</v>
      </c>
      <c r="U119" s="41"/>
      <c r="V119" s="41"/>
      <c r="W119" s="41"/>
      <c r="X119" s="41"/>
    </row>
    <row r="120" spans="1:24" ht="14.25" customHeight="1" x14ac:dyDescent="0.25">
      <c r="A120" s="9">
        <v>528</v>
      </c>
      <c r="B120" s="52" t="s">
        <v>258</v>
      </c>
      <c r="C120" s="52" t="s">
        <v>654</v>
      </c>
      <c r="D120" s="9" t="s">
        <v>337</v>
      </c>
      <c r="E120" s="9"/>
      <c r="F120" s="26"/>
      <c r="G120" s="9"/>
      <c r="H120" s="26">
        <v>0.24652777777777779</v>
      </c>
      <c r="I120" s="9"/>
      <c r="J120" s="26">
        <v>0.23055555555555554</v>
      </c>
      <c r="K120" s="42"/>
      <c r="L120" s="26"/>
      <c r="M120" s="42"/>
      <c r="N120" s="26"/>
      <c r="O120" s="42"/>
      <c r="P120" s="26"/>
      <c r="Q120" s="42"/>
      <c r="R120" s="51">
        <f t="shared" si="6"/>
        <v>2</v>
      </c>
      <c r="S120" s="17">
        <v>0.4770833333333333</v>
      </c>
      <c r="T120" s="51">
        <v>25</v>
      </c>
      <c r="U120" s="41"/>
      <c r="V120" s="41"/>
      <c r="W120" s="41"/>
      <c r="X120" s="41"/>
    </row>
    <row r="121" spans="1:24" ht="14.25" customHeight="1" x14ac:dyDescent="0.25">
      <c r="A121" s="9">
        <v>464</v>
      </c>
      <c r="B121" s="52" t="s">
        <v>280</v>
      </c>
      <c r="C121" s="52" t="s">
        <v>331</v>
      </c>
      <c r="D121" s="9" t="s">
        <v>337</v>
      </c>
      <c r="E121" s="9"/>
      <c r="F121" s="26">
        <v>0.22013888888888888</v>
      </c>
      <c r="G121" s="9"/>
      <c r="H121" s="26">
        <v>0.30624999999999997</v>
      </c>
      <c r="I121" s="9"/>
      <c r="J121" s="26">
        <v>0.21458333333333335</v>
      </c>
      <c r="K121" s="42"/>
      <c r="L121" s="26"/>
      <c r="M121" s="42"/>
      <c r="N121" s="26"/>
      <c r="O121" s="42"/>
      <c r="P121" s="26"/>
      <c r="Q121" s="42"/>
      <c r="R121" s="51">
        <f t="shared" si="6"/>
        <v>3</v>
      </c>
      <c r="S121" s="17">
        <v>0.74097222222222225</v>
      </c>
      <c r="T121" s="51">
        <v>26</v>
      </c>
      <c r="U121" s="41"/>
      <c r="V121" s="41"/>
      <c r="W121" s="41"/>
      <c r="X121" s="41"/>
    </row>
    <row r="122" spans="1:24" s="117" customFormat="1" ht="14.25" customHeight="1" x14ac:dyDescent="0.25">
      <c r="A122" s="111">
        <v>481</v>
      </c>
      <c r="B122" s="111" t="s">
        <v>353</v>
      </c>
      <c r="C122" s="111" t="s">
        <v>705</v>
      </c>
      <c r="D122" s="111" t="s">
        <v>337</v>
      </c>
      <c r="E122" s="111"/>
      <c r="F122" s="112"/>
      <c r="G122" s="111"/>
      <c r="H122" s="112">
        <v>0.20833333333333334</v>
      </c>
      <c r="I122" s="111"/>
      <c r="J122" s="112">
        <v>0.28750000000000003</v>
      </c>
      <c r="K122" s="118"/>
      <c r="L122" s="112"/>
      <c r="M122" s="118"/>
      <c r="N122" s="112"/>
      <c r="O122" s="118"/>
      <c r="P122" s="112"/>
      <c r="Q122" s="118"/>
      <c r="R122" s="115">
        <f t="shared" si="6"/>
        <v>2</v>
      </c>
      <c r="S122" s="119">
        <v>0.49583333333333335</v>
      </c>
      <c r="T122" s="115">
        <v>27</v>
      </c>
      <c r="U122" s="120"/>
      <c r="V122" s="120"/>
      <c r="W122" s="120"/>
      <c r="X122" s="120"/>
    </row>
    <row r="123" spans="1:24" ht="14.25" customHeight="1" x14ac:dyDescent="0.25">
      <c r="A123" s="9">
        <v>250</v>
      </c>
      <c r="B123" s="52" t="s">
        <v>459</v>
      </c>
      <c r="C123" s="52" t="s">
        <v>460</v>
      </c>
      <c r="D123" s="9" t="s">
        <v>337</v>
      </c>
      <c r="E123" s="9"/>
      <c r="F123" s="26">
        <v>0.24513888888888888</v>
      </c>
      <c r="G123" s="9"/>
      <c r="H123" s="26">
        <v>0.25138888888888888</v>
      </c>
      <c r="I123" s="9"/>
      <c r="J123" s="26">
        <v>0.27777777777777779</v>
      </c>
      <c r="K123" s="42"/>
      <c r="L123" s="26"/>
      <c r="M123" s="42"/>
      <c r="N123" s="26"/>
      <c r="O123" s="42"/>
      <c r="P123" s="26"/>
      <c r="Q123" s="42"/>
      <c r="R123" s="51">
        <f t="shared" si="6"/>
        <v>3</v>
      </c>
      <c r="S123" s="17">
        <v>0.77430555555555547</v>
      </c>
      <c r="T123" s="51">
        <v>28</v>
      </c>
      <c r="U123" s="41"/>
      <c r="V123" s="41"/>
      <c r="W123" s="41"/>
      <c r="X123" s="41"/>
    </row>
    <row r="124" spans="1:24" ht="14.25" customHeight="1" x14ac:dyDescent="0.25">
      <c r="A124" s="86" t="s">
        <v>582</v>
      </c>
      <c r="B124" s="52" t="s">
        <v>474</v>
      </c>
      <c r="C124" s="52" t="s">
        <v>516</v>
      </c>
      <c r="D124" s="52" t="s">
        <v>337</v>
      </c>
      <c r="E124" s="9"/>
      <c r="F124" s="26">
        <v>0.27013888888888887</v>
      </c>
      <c r="G124" s="9"/>
      <c r="H124" s="26">
        <v>0.28125</v>
      </c>
      <c r="I124" s="9"/>
      <c r="J124" s="26">
        <v>0.27013888888888887</v>
      </c>
      <c r="K124" s="42"/>
      <c r="L124" s="26"/>
      <c r="M124" s="42"/>
      <c r="N124" s="26"/>
      <c r="O124" s="42"/>
      <c r="P124" s="26"/>
      <c r="Q124" s="42"/>
      <c r="R124" s="51">
        <f t="shared" si="6"/>
        <v>3</v>
      </c>
      <c r="S124" s="17">
        <v>0.82152777777777775</v>
      </c>
      <c r="T124" s="51">
        <v>29</v>
      </c>
      <c r="U124" s="41"/>
      <c r="V124" s="41"/>
      <c r="W124" s="41"/>
      <c r="X124" s="41"/>
    </row>
    <row r="125" spans="1:24" ht="14.25" customHeight="1" x14ac:dyDescent="0.25">
      <c r="A125" s="9">
        <v>449</v>
      </c>
      <c r="B125" s="9" t="s">
        <v>251</v>
      </c>
      <c r="C125" s="52" t="s">
        <v>293</v>
      </c>
      <c r="D125" s="9" t="s">
        <v>337</v>
      </c>
      <c r="E125" s="9"/>
      <c r="F125" s="26">
        <v>0.27777777777777779</v>
      </c>
      <c r="G125" s="9"/>
      <c r="H125" s="26">
        <v>0.37847222222222227</v>
      </c>
      <c r="I125" s="9"/>
      <c r="J125" s="26">
        <v>0.28333333333333333</v>
      </c>
      <c r="K125" s="42"/>
      <c r="L125" s="26"/>
      <c r="M125" s="42"/>
      <c r="N125" s="26"/>
      <c r="O125" s="42"/>
      <c r="P125" s="26"/>
      <c r="Q125" s="42"/>
      <c r="R125" s="51">
        <f t="shared" si="6"/>
        <v>3</v>
      </c>
      <c r="S125" s="17">
        <v>0.93958333333333333</v>
      </c>
      <c r="T125" s="51">
        <v>30</v>
      </c>
      <c r="U125" s="41"/>
      <c r="V125" s="41"/>
      <c r="W125" s="41"/>
      <c r="X125" s="41"/>
    </row>
    <row r="126" spans="1:24" ht="14.25" customHeight="1" x14ac:dyDescent="0.25">
      <c r="A126" s="9">
        <v>264</v>
      </c>
      <c r="B126" s="9" t="s">
        <v>411</v>
      </c>
      <c r="C126" s="9" t="s">
        <v>465</v>
      </c>
      <c r="D126" s="9" t="s">
        <v>337</v>
      </c>
      <c r="E126" s="9"/>
      <c r="F126" s="26">
        <v>0.36944444444444446</v>
      </c>
      <c r="G126" s="9"/>
      <c r="H126" s="26">
        <v>0.30972222222222223</v>
      </c>
      <c r="I126" s="9"/>
      <c r="J126" s="26">
        <v>0.28125</v>
      </c>
      <c r="K126" s="42"/>
      <c r="L126" s="26"/>
      <c r="M126" s="42"/>
      <c r="N126" s="26"/>
      <c r="O126" s="42"/>
      <c r="P126" s="26"/>
      <c r="Q126" s="42"/>
      <c r="R126" s="51">
        <f t="shared" si="6"/>
        <v>3</v>
      </c>
      <c r="S126" s="17">
        <v>0.9604166666666667</v>
      </c>
      <c r="T126" s="51">
        <v>31</v>
      </c>
      <c r="U126" s="41"/>
      <c r="V126" s="41"/>
      <c r="W126" s="41"/>
      <c r="X126" s="41"/>
    </row>
    <row r="127" spans="1:24" ht="14.25" customHeight="1" x14ac:dyDescent="0.25">
      <c r="A127" s="9">
        <v>14</v>
      </c>
      <c r="B127" s="52" t="s">
        <v>275</v>
      </c>
      <c r="C127" s="52" t="s">
        <v>296</v>
      </c>
      <c r="D127" s="52" t="s">
        <v>337</v>
      </c>
      <c r="E127" s="9"/>
      <c r="F127" s="26">
        <v>0.2076388888888889</v>
      </c>
      <c r="G127" s="9"/>
      <c r="H127" s="26"/>
      <c r="I127" s="9"/>
      <c r="J127" s="26"/>
      <c r="K127" s="42"/>
      <c r="L127" s="26"/>
      <c r="M127" s="42"/>
      <c r="N127" s="26"/>
      <c r="O127" s="42"/>
      <c r="P127" s="26"/>
      <c r="Q127" s="42"/>
      <c r="R127" s="51">
        <f t="shared" ref="R127" si="7">COUNTA(F127,H127,J127,L127,N127,P127)</f>
        <v>1</v>
      </c>
      <c r="S127" s="17">
        <v>0.2076388888888889</v>
      </c>
      <c r="T127" s="51"/>
      <c r="U127" s="41"/>
      <c r="V127" s="41"/>
      <c r="W127" s="41"/>
      <c r="X127" s="41"/>
    </row>
    <row r="128" spans="1:24" ht="14.25" customHeight="1" x14ac:dyDescent="0.25">
      <c r="A128" s="78">
        <v>535</v>
      </c>
      <c r="B128" s="104" t="s">
        <v>277</v>
      </c>
      <c r="C128" s="104" t="s">
        <v>696</v>
      </c>
      <c r="D128" s="104" t="s">
        <v>337</v>
      </c>
      <c r="E128" s="78"/>
      <c r="F128" s="101"/>
      <c r="G128" s="78"/>
      <c r="H128" s="66"/>
      <c r="I128" s="78"/>
      <c r="J128" s="101">
        <v>0.21388888888888891</v>
      </c>
      <c r="K128" s="102"/>
      <c r="L128" s="101"/>
      <c r="M128" s="102"/>
      <c r="N128" s="101"/>
      <c r="O128" s="102"/>
      <c r="P128" s="101"/>
      <c r="Q128" s="102"/>
      <c r="R128" s="51">
        <f t="shared" ref="R128:R134" si="8">COUNTA(F128,H128,J128,L128,N128,P128)</f>
        <v>1</v>
      </c>
      <c r="S128" s="79">
        <v>0.21388888888888891</v>
      </c>
      <c r="T128" s="103"/>
      <c r="U128" s="41"/>
      <c r="V128" s="41"/>
      <c r="W128" s="41"/>
      <c r="X128" s="41"/>
    </row>
    <row r="129" spans="1:24" ht="14.25" customHeight="1" x14ac:dyDescent="0.25">
      <c r="A129" s="9">
        <v>344</v>
      </c>
      <c r="B129" s="52" t="s">
        <v>251</v>
      </c>
      <c r="C129" s="52" t="s">
        <v>330</v>
      </c>
      <c r="D129" s="9" t="s">
        <v>337</v>
      </c>
      <c r="E129" s="9"/>
      <c r="F129" s="26">
        <v>0.22430555555555556</v>
      </c>
      <c r="G129" s="9"/>
      <c r="H129" s="26"/>
      <c r="I129" s="9"/>
      <c r="J129" s="26"/>
      <c r="K129" s="42"/>
      <c r="L129" s="26"/>
      <c r="M129" s="42"/>
      <c r="N129" s="26"/>
      <c r="O129" s="42"/>
      <c r="P129" s="26"/>
      <c r="Q129" s="42"/>
      <c r="R129" s="51">
        <f t="shared" ref="R129:R132" si="9">COUNTA(F129,H129,J129,L129,N129,P129)</f>
        <v>1</v>
      </c>
      <c r="S129" s="17">
        <v>0.22430555555555556</v>
      </c>
      <c r="T129" s="51"/>
      <c r="U129" s="41"/>
      <c r="V129" s="41"/>
      <c r="W129" s="41"/>
      <c r="X129" s="41"/>
    </row>
    <row r="130" spans="1:24" ht="14.25" customHeight="1" x14ac:dyDescent="0.25">
      <c r="A130" s="9">
        <v>468</v>
      </c>
      <c r="B130" s="52" t="s">
        <v>560</v>
      </c>
      <c r="C130" s="52" t="s">
        <v>704</v>
      </c>
      <c r="D130" s="52" t="s">
        <v>337</v>
      </c>
      <c r="E130" s="9"/>
      <c r="F130" s="26"/>
      <c r="G130" s="9"/>
      <c r="H130" s="26">
        <v>0.23263888888888887</v>
      </c>
      <c r="I130" s="9"/>
      <c r="J130" s="26"/>
      <c r="K130" s="42"/>
      <c r="L130" s="26"/>
      <c r="M130" s="42"/>
      <c r="N130" s="26"/>
      <c r="O130" s="42"/>
      <c r="P130" s="26"/>
      <c r="Q130" s="42"/>
      <c r="R130" s="51">
        <f t="shared" si="9"/>
        <v>1</v>
      </c>
      <c r="S130" s="17">
        <v>0.23263888888888887</v>
      </c>
      <c r="T130" s="51"/>
      <c r="U130" s="41"/>
      <c r="V130" s="41"/>
      <c r="W130" s="41"/>
      <c r="X130" s="41"/>
    </row>
    <row r="131" spans="1:24" ht="14.25" customHeight="1" x14ac:dyDescent="0.25">
      <c r="A131" s="9">
        <v>86</v>
      </c>
      <c r="B131" s="52" t="s">
        <v>326</v>
      </c>
      <c r="C131" s="52" t="s">
        <v>327</v>
      </c>
      <c r="D131" s="9" t="s">
        <v>337</v>
      </c>
      <c r="E131" s="9"/>
      <c r="F131" s="26">
        <v>0.24513888888888888</v>
      </c>
      <c r="G131" s="9"/>
      <c r="H131" s="26"/>
      <c r="I131" s="9"/>
      <c r="J131" s="26"/>
      <c r="K131" s="42"/>
      <c r="L131" s="26"/>
      <c r="M131" s="42"/>
      <c r="N131" s="26"/>
      <c r="O131" s="42"/>
      <c r="P131" s="26"/>
      <c r="Q131" s="42"/>
      <c r="R131" s="51">
        <f t="shared" si="9"/>
        <v>1</v>
      </c>
      <c r="S131" s="17">
        <v>0.24513888888888888</v>
      </c>
      <c r="T131" s="51"/>
      <c r="U131" s="41"/>
      <c r="V131" s="41"/>
      <c r="W131" s="41"/>
      <c r="X131" s="41"/>
    </row>
    <row r="132" spans="1:24" ht="14.25" customHeight="1" x14ac:dyDescent="0.25">
      <c r="A132" s="9">
        <v>6</v>
      </c>
      <c r="B132" s="52" t="s">
        <v>560</v>
      </c>
      <c r="C132" s="52" t="s">
        <v>581</v>
      </c>
      <c r="D132" s="52" t="s">
        <v>337</v>
      </c>
      <c r="E132" s="9"/>
      <c r="F132" s="26">
        <v>0.24722222222222223</v>
      </c>
      <c r="G132" s="9"/>
      <c r="H132" s="26"/>
      <c r="I132" s="9"/>
      <c r="J132" s="26"/>
      <c r="K132" s="42"/>
      <c r="L132" s="26"/>
      <c r="M132" s="42"/>
      <c r="N132" s="26"/>
      <c r="O132" s="42"/>
      <c r="P132" s="26"/>
      <c r="Q132" s="42"/>
      <c r="R132" s="51">
        <f t="shared" si="9"/>
        <v>1</v>
      </c>
      <c r="S132" s="17">
        <v>0.24722222222222223</v>
      </c>
      <c r="T132" s="51"/>
      <c r="U132" s="41"/>
      <c r="V132" s="41"/>
      <c r="W132" s="41"/>
      <c r="X132" s="41"/>
    </row>
    <row r="133" spans="1:24" ht="14.25" customHeight="1" x14ac:dyDescent="0.25">
      <c r="A133" s="78">
        <v>539</v>
      </c>
      <c r="B133" s="104" t="s">
        <v>236</v>
      </c>
      <c r="C133" s="104" t="s">
        <v>728</v>
      </c>
      <c r="D133" s="104" t="s">
        <v>337</v>
      </c>
      <c r="E133" s="78"/>
      <c r="F133" s="101"/>
      <c r="G133" s="78"/>
      <c r="H133" s="105"/>
      <c r="I133" s="78"/>
      <c r="J133" s="101">
        <v>0.25972222222222224</v>
      </c>
      <c r="K133" s="102"/>
      <c r="L133" s="101"/>
      <c r="M133" s="102"/>
      <c r="N133" s="101"/>
      <c r="O133" s="102"/>
      <c r="P133" s="101"/>
      <c r="Q133" s="102"/>
      <c r="R133" s="51">
        <f t="shared" si="8"/>
        <v>1</v>
      </c>
      <c r="S133" s="79">
        <v>0.25972222222222224</v>
      </c>
      <c r="T133" s="103"/>
      <c r="U133" s="41"/>
      <c r="V133" s="41"/>
      <c r="W133" s="41"/>
      <c r="X133" s="41"/>
    </row>
    <row r="134" spans="1:24" ht="14.25" customHeight="1" x14ac:dyDescent="0.25">
      <c r="A134" s="78">
        <v>540</v>
      </c>
      <c r="B134" s="104" t="s">
        <v>560</v>
      </c>
      <c r="C134" s="104" t="s">
        <v>736</v>
      </c>
      <c r="D134" s="104" t="s">
        <v>337</v>
      </c>
      <c r="E134" s="78"/>
      <c r="F134" s="101"/>
      <c r="G134" s="78"/>
      <c r="H134" s="105"/>
      <c r="I134" s="78"/>
      <c r="J134" s="101">
        <v>0.2986111111111111</v>
      </c>
      <c r="K134" s="102"/>
      <c r="L134" s="101"/>
      <c r="M134" s="102"/>
      <c r="N134" s="101"/>
      <c r="O134" s="102"/>
      <c r="P134" s="101"/>
      <c r="Q134" s="102"/>
      <c r="R134" s="103">
        <f t="shared" si="8"/>
        <v>1</v>
      </c>
      <c r="S134" s="79">
        <v>0.2986111111111111</v>
      </c>
      <c r="T134" s="103"/>
      <c r="U134" s="41"/>
      <c r="V134" s="41"/>
      <c r="W134" s="41"/>
      <c r="X134" s="41"/>
    </row>
    <row r="135" spans="1:24" x14ac:dyDescent="0.25">
      <c r="H135" s="106"/>
      <c r="L135" s="45"/>
      <c r="N135" s="45"/>
      <c r="P135" s="45"/>
      <c r="S135" s="79"/>
      <c r="T135" s="46"/>
    </row>
    <row r="136" spans="1:24" x14ac:dyDescent="0.25">
      <c r="H136" s="50" t="s">
        <v>414</v>
      </c>
      <c r="L136" s="45"/>
      <c r="N136" s="45"/>
      <c r="P136" s="45"/>
      <c r="S136" s="79"/>
      <c r="T136" s="46"/>
    </row>
    <row r="137" spans="1:24" ht="14.25" customHeight="1" x14ac:dyDescent="0.25">
      <c r="A137" s="9">
        <v>69</v>
      </c>
      <c r="B137" s="9" t="s">
        <v>363</v>
      </c>
      <c r="C137" s="9" t="s">
        <v>364</v>
      </c>
      <c r="D137" s="9" t="s">
        <v>360</v>
      </c>
      <c r="E137" s="1"/>
      <c r="F137" s="26">
        <v>0.32708333333333334</v>
      </c>
      <c r="G137" s="9"/>
      <c r="H137" s="26">
        <v>0.32222222222222224</v>
      </c>
      <c r="I137" s="1"/>
      <c r="J137" s="55">
        <v>0.31944444444444448</v>
      </c>
      <c r="K137" s="42"/>
      <c r="L137" s="26"/>
      <c r="M137" s="42"/>
      <c r="N137" s="26"/>
      <c r="O137" s="42"/>
      <c r="P137" s="84"/>
      <c r="Q137" s="42"/>
      <c r="R137" s="80">
        <f t="shared" ref="R137:R166" si="10">COUNTA(F137,H137,J137,L137,N137,P137)</f>
        <v>3</v>
      </c>
      <c r="S137" s="73">
        <v>0.96875</v>
      </c>
      <c r="T137" s="91">
        <v>1</v>
      </c>
      <c r="U137" s="41"/>
      <c r="V137" s="41"/>
      <c r="W137" s="41"/>
      <c r="X137" s="41"/>
    </row>
    <row r="138" spans="1:24" ht="14.25" customHeight="1" x14ac:dyDescent="0.25">
      <c r="A138" s="9">
        <v>241</v>
      </c>
      <c r="B138" s="52" t="s">
        <v>455</v>
      </c>
      <c r="C138" s="52" t="s">
        <v>456</v>
      </c>
      <c r="D138" s="9" t="s">
        <v>360</v>
      </c>
      <c r="E138" s="1"/>
      <c r="F138" s="26">
        <v>0.3430555555555555</v>
      </c>
      <c r="G138" s="9"/>
      <c r="H138" s="26">
        <v>0.34027777777777773</v>
      </c>
      <c r="I138" s="1"/>
      <c r="J138" s="26"/>
      <c r="K138" s="42"/>
      <c r="L138" s="26"/>
      <c r="M138" s="42"/>
      <c r="N138" s="26"/>
      <c r="O138" s="42"/>
      <c r="P138" s="26"/>
      <c r="Q138" s="42"/>
      <c r="R138" s="28">
        <f t="shared" si="10"/>
        <v>2</v>
      </c>
      <c r="S138" s="67">
        <v>0.68333333333333324</v>
      </c>
      <c r="T138" s="56">
        <v>2</v>
      </c>
      <c r="U138" s="41"/>
      <c r="V138" s="41"/>
      <c r="W138" s="41"/>
      <c r="X138" s="41"/>
    </row>
    <row r="139" spans="1:24" ht="14.25" customHeight="1" x14ac:dyDescent="0.25">
      <c r="A139" s="9">
        <v>2</v>
      </c>
      <c r="B139" s="9" t="s">
        <v>257</v>
      </c>
      <c r="C139" s="9" t="s">
        <v>319</v>
      </c>
      <c r="D139" s="9" t="s">
        <v>360</v>
      </c>
      <c r="E139" s="1"/>
      <c r="F139" s="55">
        <v>0.34722222222222227</v>
      </c>
      <c r="G139" s="9"/>
      <c r="H139" s="26">
        <v>0.33749999999999997</v>
      </c>
      <c r="I139" s="1"/>
      <c r="J139" s="26">
        <v>0.34097222222222223</v>
      </c>
      <c r="K139" s="42"/>
      <c r="L139" s="26"/>
      <c r="M139" s="42"/>
      <c r="N139" s="26"/>
      <c r="O139" s="42"/>
      <c r="P139" s="26"/>
      <c r="Q139" s="42"/>
      <c r="R139" s="28">
        <f t="shared" si="10"/>
        <v>3</v>
      </c>
      <c r="S139" s="17">
        <v>1.0256944444444445</v>
      </c>
      <c r="T139" s="56">
        <v>3</v>
      </c>
      <c r="U139" s="41"/>
      <c r="V139" s="41"/>
      <c r="W139" s="41"/>
      <c r="X139" s="41"/>
    </row>
    <row r="140" spans="1:24" ht="14.25" customHeight="1" x14ac:dyDescent="0.25">
      <c r="A140" s="9">
        <v>45</v>
      </c>
      <c r="B140" s="52" t="s">
        <v>338</v>
      </c>
      <c r="C140" s="52" t="s">
        <v>339</v>
      </c>
      <c r="D140" s="9" t="s">
        <v>360</v>
      </c>
      <c r="E140" s="1"/>
      <c r="F140" s="26">
        <v>0.3444444444444445</v>
      </c>
      <c r="G140" s="9"/>
      <c r="H140" s="26">
        <v>0.3430555555555555</v>
      </c>
      <c r="I140" s="1"/>
      <c r="J140" s="26">
        <v>0.34236111111111112</v>
      </c>
      <c r="K140" s="42"/>
      <c r="L140" s="26"/>
      <c r="M140" s="42"/>
      <c r="N140" s="26"/>
      <c r="O140" s="42"/>
      <c r="P140" s="26"/>
      <c r="Q140" s="42"/>
      <c r="R140" s="28">
        <f t="shared" si="10"/>
        <v>3</v>
      </c>
      <c r="S140" s="17">
        <v>1.0298611111111111</v>
      </c>
      <c r="T140" s="56">
        <v>4</v>
      </c>
      <c r="U140" s="41"/>
      <c r="V140" s="41"/>
      <c r="W140" s="41"/>
      <c r="X140" s="41"/>
    </row>
    <row r="141" spans="1:24" ht="14.25" customHeight="1" x14ac:dyDescent="0.25">
      <c r="A141" s="9">
        <v>240</v>
      </c>
      <c r="B141" s="9" t="s">
        <v>358</v>
      </c>
      <c r="C141" s="9" t="s">
        <v>359</v>
      </c>
      <c r="D141" s="9" t="s">
        <v>360</v>
      </c>
      <c r="E141" s="9"/>
      <c r="F141" s="26">
        <v>0.3520833333333333</v>
      </c>
      <c r="G141" s="43"/>
      <c r="H141" s="26">
        <v>0.34583333333333338</v>
      </c>
      <c r="I141" s="9"/>
      <c r="J141" s="26">
        <v>0.34861111111111115</v>
      </c>
      <c r="K141" s="42"/>
      <c r="L141" s="26"/>
      <c r="M141" s="42"/>
      <c r="N141" s="26"/>
      <c r="O141" s="42"/>
      <c r="P141" s="26"/>
      <c r="Q141" s="42"/>
      <c r="R141" s="28">
        <f t="shared" si="10"/>
        <v>3</v>
      </c>
      <c r="S141" s="17">
        <v>1.0465277777777777</v>
      </c>
      <c r="T141" s="56">
        <v>5</v>
      </c>
      <c r="U141" s="41"/>
      <c r="V141" s="41"/>
      <c r="W141" s="41"/>
      <c r="X141" s="41"/>
    </row>
    <row r="142" spans="1:24" ht="14.25" customHeight="1" x14ac:dyDescent="0.25">
      <c r="A142" s="9">
        <v>30</v>
      </c>
      <c r="B142" s="52" t="s">
        <v>335</v>
      </c>
      <c r="C142" s="52" t="s">
        <v>336</v>
      </c>
      <c r="D142" s="9" t="s">
        <v>360</v>
      </c>
      <c r="E142" s="1"/>
      <c r="F142" s="26">
        <v>0.36944444444444446</v>
      </c>
      <c r="G142" s="1"/>
      <c r="H142" s="26">
        <v>0.35555555555555557</v>
      </c>
      <c r="I142" s="1"/>
      <c r="J142" s="26">
        <v>0.34791666666666665</v>
      </c>
      <c r="K142" s="42"/>
      <c r="L142" s="26"/>
      <c r="M142" s="42"/>
      <c r="N142" s="26"/>
      <c r="O142" s="42"/>
      <c r="P142" s="26"/>
      <c r="Q142" s="42"/>
      <c r="R142" s="28">
        <f t="shared" si="10"/>
        <v>3</v>
      </c>
      <c r="S142" s="17">
        <v>1.0729166666666667</v>
      </c>
      <c r="T142" s="56">
        <v>6</v>
      </c>
      <c r="U142" s="41"/>
      <c r="V142" s="41"/>
      <c r="W142" s="41"/>
      <c r="X142" s="41"/>
    </row>
    <row r="143" spans="1:24" ht="14.25" customHeight="1" x14ac:dyDescent="0.25">
      <c r="A143" s="9">
        <v>174</v>
      </c>
      <c r="B143" s="52" t="s">
        <v>264</v>
      </c>
      <c r="C143" s="52" t="s">
        <v>342</v>
      </c>
      <c r="D143" s="9" t="s">
        <v>360</v>
      </c>
      <c r="E143" s="1"/>
      <c r="F143" s="26">
        <v>0.38055555555555554</v>
      </c>
      <c r="G143" s="1"/>
      <c r="H143" s="26">
        <v>0.37361111111111112</v>
      </c>
      <c r="I143" s="9"/>
      <c r="J143" s="26">
        <v>0.38472222222222219</v>
      </c>
      <c r="K143" s="42"/>
      <c r="L143" s="26"/>
      <c r="M143" s="42"/>
      <c r="N143" s="26"/>
      <c r="O143" s="42"/>
      <c r="P143" s="26"/>
      <c r="Q143" s="42"/>
      <c r="R143" s="51">
        <f t="shared" si="10"/>
        <v>3</v>
      </c>
      <c r="S143" s="17">
        <v>1.1388888888888888</v>
      </c>
      <c r="T143" s="51">
        <v>7</v>
      </c>
      <c r="U143" s="41"/>
      <c r="V143" s="41"/>
      <c r="W143" s="41"/>
      <c r="X143" s="41"/>
    </row>
    <row r="144" spans="1:24" ht="14.25" customHeight="1" x14ac:dyDescent="0.25">
      <c r="A144" s="9">
        <v>195</v>
      </c>
      <c r="B144" s="52" t="s">
        <v>453</v>
      </c>
      <c r="C144" s="52" t="s">
        <v>454</v>
      </c>
      <c r="D144" s="9" t="s">
        <v>360</v>
      </c>
      <c r="E144" s="1"/>
      <c r="F144" s="26">
        <v>0.40625</v>
      </c>
      <c r="G144" s="1"/>
      <c r="H144" s="26">
        <v>0.3923611111111111</v>
      </c>
      <c r="I144" s="43"/>
      <c r="J144" s="26">
        <v>0.37708333333333338</v>
      </c>
      <c r="K144" s="42"/>
      <c r="L144" s="10"/>
      <c r="M144" s="42"/>
      <c r="N144" s="26"/>
      <c r="O144" s="42"/>
      <c r="P144" s="26"/>
      <c r="Q144" s="42"/>
      <c r="R144" s="51">
        <f t="shared" si="10"/>
        <v>3</v>
      </c>
      <c r="S144" s="17">
        <v>1.1756944444444444</v>
      </c>
      <c r="T144" s="28">
        <v>8</v>
      </c>
      <c r="U144" s="41"/>
      <c r="V144" s="41"/>
      <c r="W144" s="41"/>
      <c r="X144" s="41"/>
    </row>
    <row r="145" spans="1:24" ht="14.25" customHeight="1" x14ac:dyDescent="0.25">
      <c r="A145" s="9">
        <v>44</v>
      </c>
      <c r="B145" s="9" t="s">
        <v>491</v>
      </c>
      <c r="C145" s="9" t="s">
        <v>350</v>
      </c>
      <c r="D145" s="9" t="s">
        <v>360</v>
      </c>
      <c r="E145" s="9"/>
      <c r="F145" s="26">
        <v>0.38125000000000003</v>
      </c>
      <c r="G145" s="9"/>
      <c r="H145" s="26">
        <v>0.41041666666666665</v>
      </c>
      <c r="I145" s="9"/>
      <c r="J145" s="26">
        <v>0.40138888888888885</v>
      </c>
      <c r="K145" s="42"/>
      <c r="L145" s="26"/>
      <c r="M145" s="42"/>
      <c r="N145" s="26"/>
      <c r="O145" s="42"/>
      <c r="P145" s="26"/>
      <c r="Q145" s="42"/>
      <c r="R145" s="51">
        <f t="shared" si="10"/>
        <v>3</v>
      </c>
      <c r="S145" s="17">
        <v>1.1930555555555555</v>
      </c>
      <c r="T145" s="28">
        <v>9</v>
      </c>
      <c r="U145" s="41"/>
      <c r="V145" s="41"/>
      <c r="W145" s="41"/>
      <c r="X145" s="41"/>
    </row>
    <row r="146" spans="1:24" ht="14.25" customHeight="1" x14ac:dyDescent="0.25">
      <c r="A146" s="9">
        <v>92</v>
      </c>
      <c r="B146" s="52" t="s">
        <v>253</v>
      </c>
      <c r="C146" s="52" t="s">
        <v>551</v>
      </c>
      <c r="D146" s="52" t="s">
        <v>360</v>
      </c>
      <c r="E146" s="1"/>
      <c r="F146" s="10">
        <v>0.4291666666666667</v>
      </c>
      <c r="G146" s="1"/>
      <c r="H146" s="85">
        <v>0.38125000000000003</v>
      </c>
      <c r="I146" s="9"/>
      <c r="J146" s="26">
        <v>0.38263888888888892</v>
      </c>
      <c r="K146" s="42"/>
      <c r="L146" s="10"/>
      <c r="M146" s="42"/>
      <c r="N146" s="26"/>
      <c r="O146" s="42"/>
      <c r="P146" s="26"/>
      <c r="Q146" s="42"/>
      <c r="R146" s="51">
        <f t="shared" si="10"/>
        <v>3</v>
      </c>
      <c r="S146" s="17">
        <v>1.1930555555555555</v>
      </c>
      <c r="T146" s="28">
        <v>10</v>
      </c>
      <c r="U146" s="41"/>
      <c r="V146" s="41"/>
      <c r="W146" s="41"/>
      <c r="X146" s="41"/>
    </row>
    <row r="147" spans="1:24" ht="14.25" customHeight="1" x14ac:dyDescent="0.25">
      <c r="A147" s="9">
        <v>64</v>
      </c>
      <c r="B147" s="9" t="s">
        <v>257</v>
      </c>
      <c r="C147" s="9" t="s">
        <v>347</v>
      </c>
      <c r="D147" s="9" t="s">
        <v>360</v>
      </c>
      <c r="E147" s="1"/>
      <c r="F147" s="26">
        <v>0.40208333333333335</v>
      </c>
      <c r="G147" s="1"/>
      <c r="H147" s="26">
        <v>0.40138888888888885</v>
      </c>
      <c r="I147" s="9"/>
      <c r="J147" s="26">
        <v>0.39861111111111108</v>
      </c>
      <c r="K147" s="42"/>
      <c r="L147" s="26"/>
      <c r="M147" s="43"/>
      <c r="N147" s="84"/>
      <c r="O147" s="42"/>
      <c r="P147" s="26"/>
      <c r="Q147" s="42"/>
      <c r="R147" s="28">
        <f t="shared" si="10"/>
        <v>3</v>
      </c>
      <c r="S147" s="17">
        <v>1.2020833333333334</v>
      </c>
      <c r="T147" s="51">
        <v>11</v>
      </c>
      <c r="U147" s="41"/>
      <c r="V147" s="41"/>
      <c r="W147" s="41"/>
      <c r="X147" s="41"/>
    </row>
    <row r="148" spans="1:24" ht="14.25" customHeight="1" x14ac:dyDescent="0.25">
      <c r="A148" s="9">
        <v>147</v>
      </c>
      <c r="B148" s="9" t="s">
        <v>525</v>
      </c>
      <c r="C148" s="9" t="s">
        <v>283</v>
      </c>
      <c r="D148" s="9" t="s">
        <v>360</v>
      </c>
      <c r="E148" s="1"/>
      <c r="F148" s="26">
        <v>0.37916666666666665</v>
      </c>
      <c r="G148" s="1"/>
      <c r="H148" s="26">
        <v>0.3979166666666667</v>
      </c>
      <c r="I148" s="9"/>
      <c r="J148" s="55">
        <v>0.43263888888888885</v>
      </c>
      <c r="K148" s="42"/>
      <c r="L148" s="26"/>
      <c r="M148" s="42"/>
      <c r="N148" s="26"/>
      <c r="O148" s="42"/>
      <c r="P148" s="26"/>
      <c r="Q148" s="42"/>
      <c r="R148" s="28">
        <f t="shared" si="10"/>
        <v>3</v>
      </c>
      <c r="S148" s="17">
        <v>1.2097222222222224</v>
      </c>
      <c r="T148" s="14">
        <v>12</v>
      </c>
      <c r="U148" s="41"/>
      <c r="V148" s="41"/>
      <c r="W148" s="41"/>
      <c r="X148" s="41"/>
    </row>
    <row r="149" spans="1:24" ht="14.25" customHeight="1" x14ac:dyDescent="0.25">
      <c r="A149" s="9">
        <v>46</v>
      </c>
      <c r="B149" s="52" t="s">
        <v>316</v>
      </c>
      <c r="C149" s="52" t="s">
        <v>274</v>
      </c>
      <c r="D149" s="9" t="s">
        <v>360</v>
      </c>
      <c r="E149" s="1"/>
      <c r="F149" s="10">
        <v>0.41736111111111113</v>
      </c>
      <c r="G149" s="1"/>
      <c r="H149" s="85">
        <v>0.44861111111111113</v>
      </c>
      <c r="I149" s="1"/>
      <c r="J149" s="10">
        <v>0.44236111111111115</v>
      </c>
      <c r="K149" s="42"/>
      <c r="L149" s="26"/>
      <c r="M149" s="42"/>
      <c r="N149" s="26"/>
      <c r="O149" s="42"/>
      <c r="P149" s="26"/>
      <c r="Q149" s="42"/>
      <c r="R149" s="51">
        <f t="shared" si="10"/>
        <v>3</v>
      </c>
      <c r="S149" s="17">
        <v>1.3083333333333333</v>
      </c>
      <c r="T149" s="14">
        <v>13</v>
      </c>
      <c r="U149" s="41"/>
      <c r="V149" s="41"/>
      <c r="W149" s="41"/>
      <c r="X149" s="41"/>
    </row>
    <row r="150" spans="1:24" ht="14.25" customHeight="1" x14ac:dyDescent="0.25">
      <c r="A150" s="9">
        <v>299</v>
      </c>
      <c r="B150" s="9" t="s">
        <v>365</v>
      </c>
      <c r="C150" s="9" t="s">
        <v>366</v>
      </c>
      <c r="D150" s="9" t="s">
        <v>360</v>
      </c>
      <c r="E150" s="9"/>
      <c r="F150" s="26">
        <v>0.46527777777777773</v>
      </c>
      <c r="G150" s="9"/>
      <c r="H150" s="26">
        <v>0.4458333333333333</v>
      </c>
      <c r="I150" s="9"/>
      <c r="J150" s="26">
        <v>0.4375</v>
      </c>
      <c r="K150" s="42"/>
      <c r="L150" s="26"/>
      <c r="M150" s="42"/>
      <c r="N150" s="26"/>
      <c r="O150" s="42"/>
      <c r="P150" s="26"/>
      <c r="Q150" s="42"/>
      <c r="R150" s="51">
        <f t="shared" si="10"/>
        <v>3</v>
      </c>
      <c r="S150" s="17">
        <v>1.3486111111111112</v>
      </c>
      <c r="T150" s="28">
        <v>14</v>
      </c>
      <c r="U150" s="41"/>
      <c r="V150" s="41"/>
      <c r="W150" s="41"/>
      <c r="X150" s="41"/>
    </row>
    <row r="151" spans="1:24" ht="14.25" customHeight="1" x14ac:dyDescent="0.25">
      <c r="A151" s="9">
        <v>112</v>
      </c>
      <c r="B151" s="52" t="s">
        <v>311</v>
      </c>
      <c r="C151" s="52" t="s">
        <v>286</v>
      </c>
      <c r="D151" s="9" t="s">
        <v>360</v>
      </c>
      <c r="E151" s="9"/>
      <c r="F151" s="26">
        <v>0.44305555555555554</v>
      </c>
      <c r="G151" s="9"/>
      <c r="H151" s="26"/>
      <c r="I151" s="9"/>
      <c r="J151" s="85">
        <v>0.46319444444444446</v>
      </c>
      <c r="K151" s="42"/>
      <c r="L151" s="26"/>
      <c r="M151" s="42"/>
      <c r="N151" s="26"/>
      <c r="O151" s="42"/>
      <c r="P151" s="26"/>
      <c r="Q151" s="42"/>
      <c r="R151" s="51">
        <f t="shared" si="10"/>
        <v>2</v>
      </c>
      <c r="S151" s="17">
        <v>0.90625</v>
      </c>
      <c r="T151" s="28">
        <v>15</v>
      </c>
      <c r="U151" s="41"/>
      <c r="V151" s="41"/>
      <c r="W151" s="41"/>
      <c r="X151" s="41"/>
    </row>
    <row r="152" spans="1:24" ht="14.25" customHeight="1" x14ac:dyDescent="0.25">
      <c r="A152" s="9">
        <v>207</v>
      </c>
      <c r="B152" s="9" t="s">
        <v>290</v>
      </c>
      <c r="C152" s="9" t="s">
        <v>481</v>
      </c>
      <c r="D152" s="9" t="s">
        <v>360</v>
      </c>
      <c r="E152" s="9"/>
      <c r="F152" s="26">
        <v>0.4909722222222222</v>
      </c>
      <c r="G152" s="9"/>
      <c r="H152" s="26">
        <v>0.4777777777777778</v>
      </c>
      <c r="I152" s="9"/>
      <c r="J152" s="26"/>
      <c r="K152" s="42"/>
      <c r="L152" s="26"/>
      <c r="M152" s="42"/>
      <c r="N152" s="26"/>
      <c r="O152" s="42"/>
      <c r="P152" s="26"/>
      <c r="Q152" s="42"/>
      <c r="R152" s="28">
        <f t="shared" si="10"/>
        <v>2</v>
      </c>
      <c r="S152" s="17">
        <v>0.96875</v>
      </c>
      <c r="T152" s="28">
        <v>16</v>
      </c>
      <c r="U152" s="41"/>
      <c r="V152" s="41"/>
      <c r="W152" s="41"/>
      <c r="X152" s="41"/>
    </row>
    <row r="153" spans="1:24" ht="14.25" customHeight="1" x14ac:dyDescent="0.25">
      <c r="A153" s="9">
        <v>179</v>
      </c>
      <c r="B153" s="52" t="s">
        <v>253</v>
      </c>
      <c r="C153" s="52" t="s">
        <v>352</v>
      </c>
      <c r="D153" s="9" t="s">
        <v>360</v>
      </c>
      <c r="E153" s="9"/>
      <c r="F153" s="26">
        <v>0.4993055555555555</v>
      </c>
      <c r="G153" s="9"/>
      <c r="H153" s="26">
        <v>0.49583333333333335</v>
      </c>
      <c r="I153" s="9"/>
      <c r="J153" s="26">
        <v>0.47916666666666669</v>
      </c>
      <c r="K153" s="42"/>
      <c r="L153" s="26"/>
      <c r="M153" s="42"/>
      <c r="N153" s="26"/>
      <c r="O153" s="42"/>
      <c r="P153" s="26"/>
      <c r="Q153" s="42"/>
      <c r="R153" s="51">
        <f t="shared" si="10"/>
        <v>3</v>
      </c>
      <c r="S153" s="17">
        <v>1.4743055555555555</v>
      </c>
      <c r="T153" s="51">
        <v>17</v>
      </c>
      <c r="U153" s="41"/>
      <c r="V153" s="41"/>
      <c r="W153" s="41"/>
      <c r="X153" s="41"/>
    </row>
    <row r="154" spans="1:24" x14ac:dyDescent="0.25">
      <c r="A154" s="9">
        <v>417</v>
      </c>
      <c r="B154" s="52" t="s">
        <v>451</v>
      </c>
      <c r="C154" s="52" t="s">
        <v>452</v>
      </c>
      <c r="D154" s="52" t="s">
        <v>360</v>
      </c>
      <c r="E154" s="9"/>
      <c r="F154" s="58" t="s">
        <v>246</v>
      </c>
      <c r="G154" s="9"/>
      <c r="H154" s="26">
        <v>0.49722222222222223</v>
      </c>
      <c r="I154" s="9"/>
      <c r="J154" s="26">
        <v>0.48888888888888887</v>
      </c>
      <c r="K154" s="42"/>
      <c r="L154" s="26"/>
      <c r="M154" s="42"/>
      <c r="N154" s="26"/>
      <c r="O154" s="42"/>
      <c r="P154" s="26"/>
      <c r="Q154" s="42"/>
      <c r="R154" s="28">
        <f t="shared" si="10"/>
        <v>3</v>
      </c>
      <c r="S154" s="17">
        <v>0.98611111111111116</v>
      </c>
      <c r="T154" s="28">
        <v>18</v>
      </c>
    </row>
    <row r="155" spans="1:24" x14ac:dyDescent="0.25">
      <c r="A155" s="9">
        <v>91</v>
      </c>
      <c r="B155" s="52" t="s">
        <v>346</v>
      </c>
      <c r="C155" s="52" t="s">
        <v>609</v>
      </c>
      <c r="D155" s="52" t="s">
        <v>360</v>
      </c>
      <c r="E155" s="9"/>
      <c r="F155" s="26">
        <v>0.52708333333333335</v>
      </c>
      <c r="G155" s="9"/>
      <c r="H155" s="26">
        <v>0.5229166666666667</v>
      </c>
      <c r="I155" s="9"/>
      <c r="J155" s="55">
        <v>0.45</v>
      </c>
      <c r="K155" s="42"/>
      <c r="L155" s="26"/>
      <c r="M155" s="42"/>
      <c r="N155" s="26"/>
      <c r="O155" s="42"/>
      <c r="P155" s="26"/>
      <c r="Q155" s="42"/>
      <c r="R155" s="28">
        <f t="shared" si="10"/>
        <v>3</v>
      </c>
      <c r="S155" s="17">
        <v>1.5</v>
      </c>
      <c r="T155" s="28">
        <v>19</v>
      </c>
    </row>
    <row r="156" spans="1:24" ht="14.25" customHeight="1" x14ac:dyDescent="0.25">
      <c r="A156" s="9">
        <v>210</v>
      </c>
      <c r="B156" s="9" t="s">
        <v>288</v>
      </c>
      <c r="C156" s="9" t="s">
        <v>292</v>
      </c>
      <c r="D156" s="9" t="s">
        <v>360</v>
      </c>
      <c r="E156" s="9"/>
      <c r="F156" s="26">
        <v>0.47500000000000003</v>
      </c>
      <c r="G156" s="9"/>
      <c r="H156" s="26">
        <v>0.62916666666666665</v>
      </c>
      <c r="I156" s="9"/>
      <c r="J156" s="26">
        <v>0.50277777777777777</v>
      </c>
      <c r="K156" s="43"/>
      <c r="L156" s="26"/>
      <c r="M156" s="42"/>
      <c r="N156" s="26"/>
      <c r="O156" s="42"/>
      <c r="P156" s="26"/>
      <c r="Q156" s="42"/>
      <c r="R156" s="28">
        <f t="shared" si="10"/>
        <v>3</v>
      </c>
      <c r="S156" s="17">
        <v>1.6069444444444445</v>
      </c>
      <c r="T156" s="28">
        <v>20</v>
      </c>
      <c r="U156" s="41"/>
      <c r="V156" s="41"/>
      <c r="W156" s="41"/>
      <c r="X156" s="41"/>
    </row>
    <row r="157" spans="1:24" ht="14.25" customHeight="1" x14ac:dyDescent="0.25">
      <c r="A157" s="9">
        <v>471</v>
      </c>
      <c r="B157" s="52" t="s">
        <v>251</v>
      </c>
      <c r="C157" s="52" t="s">
        <v>709</v>
      </c>
      <c r="D157" s="52" t="s">
        <v>360</v>
      </c>
      <c r="E157" s="9"/>
      <c r="F157" s="58"/>
      <c r="G157" s="9"/>
      <c r="H157" s="26">
        <v>0.53333333333333333</v>
      </c>
      <c r="I157" s="9"/>
      <c r="J157" s="26">
        <v>0.54166666666666663</v>
      </c>
      <c r="K157" s="42"/>
      <c r="L157" s="26"/>
      <c r="M157" s="42"/>
      <c r="N157" s="26"/>
      <c r="O157" s="42"/>
      <c r="P157" s="26"/>
      <c r="Q157" s="42"/>
      <c r="R157" s="28">
        <f t="shared" si="10"/>
        <v>2</v>
      </c>
      <c r="S157" s="17">
        <v>1.075</v>
      </c>
      <c r="T157" s="28">
        <v>21</v>
      </c>
      <c r="U157" s="41"/>
      <c r="V157" s="41"/>
      <c r="W157" s="41"/>
      <c r="X157" s="41"/>
    </row>
    <row r="158" spans="1:24" ht="14.25" customHeight="1" x14ac:dyDescent="0.25">
      <c r="A158" s="9">
        <v>486</v>
      </c>
      <c r="B158" s="52" t="s">
        <v>251</v>
      </c>
      <c r="C158" s="52" t="s">
        <v>517</v>
      </c>
      <c r="D158" s="52" t="s">
        <v>360</v>
      </c>
      <c r="E158" s="9"/>
      <c r="F158" s="26"/>
      <c r="G158" s="9"/>
      <c r="H158" s="26">
        <v>0.55763888888888891</v>
      </c>
      <c r="I158" s="9"/>
      <c r="J158" s="26">
        <v>0.53333333333333333</v>
      </c>
      <c r="K158" s="42"/>
      <c r="L158" s="26"/>
      <c r="M158" s="42"/>
      <c r="N158" s="26"/>
      <c r="O158" s="42"/>
      <c r="P158" s="26"/>
      <c r="Q158" s="42"/>
      <c r="R158" s="28">
        <f t="shared" si="10"/>
        <v>2</v>
      </c>
      <c r="S158" s="17">
        <v>1.0909722222222222</v>
      </c>
      <c r="T158" s="28">
        <v>22</v>
      </c>
      <c r="U158" s="41"/>
      <c r="V158" s="41"/>
      <c r="W158" s="41"/>
      <c r="X158" s="41"/>
    </row>
    <row r="159" spans="1:24" ht="14.25" customHeight="1" x14ac:dyDescent="0.25">
      <c r="A159" s="9">
        <v>66</v>
      </c>
      <c r="B159" s="52" t="s">
        <v>242</v>
      </c>
      <c r="C159" s="52" t="s">
        <v>348</v>
      </c>
      <c r="D159" s="9" t="s">
        <v>360</v>
      </c>
      <c r="E159" s="9"/>
      <c r="F159" s="26">
        <v>0.56736111111111109</v>
      </c>
      <c r="G159" s="9"/>
      <c r="H159" s="26">
        <v>0.48819444444444443</v>
      </c>
      <c r="I159" s="9"/>
      <c r="J159" s="26">
        <v>0.65625</v>
      </c>
      <c r="K159" s="42"/>
      <c r="L159" s="26"/>
      <c r="M159" s="42"/>
      <c r="N159" s="26"/>
      <c r="O159" s="42"/>
      <c r="P159" s="26"/>
      <c r="Q159" s="42"/>
      <c r="R159" s="51">
        <f t="shared" si="10"/>
        <v>3</v>
      </c>
      <c r="S159" s="17">
        <v>1.7118055555555556</v>
      </c>
      <c r="T159" s="28">
        <v>23</v>
      </c>
      <c r="U159" s="41"/>
      <c r="V159" s="41"/>
      <c r="W159" s="41"/>
      <c r="X159" s="41"/>
    </row>
    <row r="160" spans="1:24" ht="14.25" customHeight="1" x14ac:dyDescent="0.25">
      <c r="A160" s="9">
        <v>148</v>
      </c>
      <c r="B160" s="52" t="s">
        <v>457</v>
      </c>
      <c r="C160" s="52" t="s">
        <v>293</v>
      </c>
      <c r="D160" s="9" t="s">
        <v>360</v>
      </c>
      <c r="E160" s="9"/>
      <c r="F160" s="26">
        <v>0.50277777777777777</v>
      </c>
      <c r="G160" s="9"/>
      <c r="H160" s="26">
        <v>0.61249999999999993</v>
      </c>
      <c r="I160" s="9"/>
      <c r="J160" s="55">
        <v>0.60902777777777783</v>
      </c>
      <c r="K160" s="42"/>
      <c r="L160" s="26"/>
      <c r="M160" s="42"/>
      <c r="N160" s="26"/>
      <c r="O160" s="42"/>
      <c r="P160" s="26"/>
      <c r="Q160" s="42"/>
      <c r="R160" s="28">
        <f t="shared" si="10"/>
        <v>3</v>
      </c>
      <c r="S160" s="17">
        <v>1.7243055555555555</v>
      </c>
      <c r="T160" s="28">
        <v>24</v>
      </c>
      <c r="U160" s="41"/>
      <c r="V160" s="41"/>
      <c r="W160" s="41"/>
      <c r="X160" s="41"/>
    </row>
    <row r="161" spans="1:24" ht="14.25" customHeight="1" x14ac:dyDescent="0.25">
      <c r="A161" s="9">
        <v>96</v>
      </c>
      <c r="B161" s="9" t="s">
        <v>552</v>
      </c>
      <c r="C161" s="9" t="s">
        <v>553</v>
      </c>
      <c r="D161" s="9" t="s">
        <v>360</v>
      </c>
      <c r="E161" s="9"/>
      <c r="F161" s="26">
        <v>0.45555555555555555</v>
      </c>
      <c r="G161" s="9"/>
      <c r="H161" s="26"/>
      <c r="I161" s="9"/>
      <c r="J161" s="26">
        <v>0.69791666666666663</v>
      </c>
      <c r="K161" s="42"/>
      <c r="L161" s="26"/>
      <c r="M161" s="42"/>
      <c r="N161" s="26"/>
      <c r="O161" s="42"/>
      <c r="P161" s="26"/>
      <c r="Q161" s="42"/>
      <c r="R161" s="28">
        <f t="shared" si="10"/>
        <v>2</v>
      </c>
      <c r="S161" s="17">
        <v>1.1534722222222222</v>
      </c>
      <c r="T161" s="28">
        <v>25</v>
      </c>
      <c r="U161" s="41"/>
      <c r="V161" s="41"/>
      <c r="W161" s="41"/>
      <c r="X161" s="41"/>
    </row>
    <row r="162" spans="1:24" ht="14.25" customHeight="1" x14ac:dyDescent="0.25">
      <c r="A162" s="9">
        <v>145</v>
      </c>
      <c r="B162" s="52" t="s">
        <v>262</v>
      </c>
      <c r="C162" s="52" t="s">
        <v>487</v>
      </c>
      <c r="D162" s="9" t="s">
        <v>360</v>
      </c>
      <c r="E162" s="9"/>
      <c r="F162" s="26">
        <v>0.50069444444444444</v>
      </c>
      <c r="G162" s="9"/>
      <c r="H162" s="26">
        <v>0.65347222222222223</v>
      </c>
      <c r="I162" s="9"/>
      <c r="J162" s="26"/>
      <c r="K162" s="42"/>
      <c r="L162" s="26"/>
      <c r="M162" s="42"/>
      <c r="N162" s="26"/>
      <c r="O162" s="42"/>
      <c r="P162" s="26"/>
      <c r="Q162" s="42"/>
      <c r="R162" s="28">
        <f t="shared" si="10"/>
        <v>2</v>
      </c>
      <c r="S162" s="17">
        <v>1.1541666666666666</v>
      </c>
      <c r="T162" s="51">
        <v>26</v>
      </c>
      <c r="U162" s="41"/>
      <c r="V162" s="41"/>
      <c r="W162" s="41"/>
      <c r="X162" s="41"/>
    </row>
    <row r="163" spans="1:24" ht="14.25" customHeight="1" x14ac:dyDescent="0.25">
      <c r="A163" s="9">
        <v>348</v>
      </c>
      <c r="B163" s="52" t="s">
        <v>287</v>
      </c>
      <c r="C163" s="52" t="s">
        <v>234</v>
      </c>
      <c r="D163" s="9" t="s">
        <v>360</v>
      </c>
      <c r="E163" s="9"/>
      <c r="F163" s="26">
        <v>0.60069444444444442</v>
      </c>
      <c r="G163" s="9"/>
      <c r="H163" s="26">
        <v>0.62152777777777779</v>
      </c>
      <c r="I163" s="9"/>
      <c r="J163" s="26">
        <v>0.59930555555555554</v>
      </c>
      <c r="K163" s="42"/>
      <c r="L163" s="26"/>
      <c r="M163" s="42"/>
      <c r="N163" s="26"/>
      <c r="O163" s="42"/>
      <c r="P163" s="26"/>
      <c r="Q163" s="42"/>
      <c r="R163" s="51">
        <f t="shared" si="10"/>
        <v>3</v>
      </c>
      <c r="S163" s="17">
        <v>1.8215277777777779</v>
      </c>
      <c r="T163" s="28">
        <v>27</v>
      </c>
      <c r="U163" s="41"/>
      <c r="V163" s="41"/>
      <c r="W163" s="41"/>
      <c r="X163" s="41"/>
    </row>
    <row r="164" spans="1:24" ht="14.25" customHeight="1" x14ac:dyDescent="0.25">
      <c r="A164" s="9">
        <v>347</v>
      </c>
      <c r="B164" s="52" t="s">
        <v>346</v>
      </c>
      <c r="C164" s="52" t="s">
        <v>234</v>
      </c>
      <c r="D164" s="9" t="s">
        <v>360</v>
      </c>
      <c r="E164" s="43"/>
      <c r="F164" s="26">
        <v>0.60138888888888886</v>
      </c>
      <c r="G164" s="9"/>
      <c r="H164" s="26">
        <v>0.625</v>
      </c>
      <c r="I164" s="9"/>
      <c r="J164" s="26">
        <v>0.6</v>
      </c>
      <c r="K164" s="42"/>
      <c r="L164" s="26"/>
      <c r="M164" s="42"/>
      <c r="N164" s="26"/>
      <c r="O164" s="43"/>
      <c r="P164" s="26"/>
      <c r="Q164" s="43"/>
      <c r="R164" s="51">
        <f t="shared" si="10"/>
        <v>3</v>
      </c>
      <c r="S164" s="17">
        <v>1.8263888888888891</v>
      </c>
      <c r="T164" s="28">
        <v>28</v>
      </c>
      <c r="U164" s="41"/>
      <c r="V164" s="41"/>
      <c r="W164" s="41"/>
      <c r="X164" s="41"/>
    </row>
    <row r="165" spans="1:24" ht="14.25" customHeight="1" x14ac:dyDescent="0.25">
      <c r="A165" s="9">
        <v>111</v>
      </c>
      <c r="B165" s="52" t="s">
        <v>488</v>
      </c>
      <c r="C165" s="52" t="s">
        <v>489</v>
      </c>
      <c r="D165" s="9" t="s">
        <v>360</v>
      </c>
      <c r="E165" s="9"/>
      <c r="F165" s="26">
        <v>0.66805555555555562</v>
      </c>
      <c r="G165" s="9"/>
      <c r="H165" s="26">
        <v>0.64097222222222217</v>
      </c>
      <c r="I165" s="9"/>
      <c r="J165" s="26">
        <v>0.63194444444444442</v>
      </c>
      <c r="K165" s="42"/>
      <c r="L165" s="26"/>
      <c r="M165" s="42"/>
      <c r="N165" s="26"/>
      <c r="O165" s="42"/>
      <c r="P165" s="26"/>
      <c r="Q165" s="42"/>
      <c r="R165" s="51">
        <f t="shared" si="10"/>
        <v>3</v>
      </c>
      <c r="S165" s="17">
        <v>1.9409722222222223</v>
      </c>
      <c r="T165" s="28">
        <v>29</v>
      </c>
      <c r="U165" s="41"/>
      <c r="V165" s="41"/>
      <c r="W165" s="41"/>
      <c r="X165" s="41"/>
    </row>
    <row r="166" spans="1:24" ht="14.25" customHeight="1" x14ac:dyDescent="0.25">
      <c r="A166" s="9">
        <v>29</v>
      </c>
      <c r="B166" s="52" t="s">
        <v>350</v>
      </c>
      <c r="C166" s="52" t="s">
        <v>351</v>
      </c>
      <c r="D166" s="9" t="s">
        <v>360</v>
      </c>
      <c r="E166" s="9"/>
      <c r="F166" s="26">
        <v>0.8222222222222223</v>
      </c>
      <c r="G166" s="9"/>
      <c r="H166" s="26">
        <v>0.83888888888888891</v>
      </c>
      <c r="I166" s="9"/>
      <c r="J166" s="26">
        <v>0.77847222222222223</v>
      </c>
      <c r="K166" s="42"/>
      <c r="L166" s="26"/>
      <c r="M166" s="42"/>
      <c r="N166" s="26"/>
      <c r="O166" s="42"/>
      <c r="P166" s="26"/>
      <c r="Q166" s="42"/>
      <c r="R166" s="28">
        <f t="shared" si="10"/>
        <v>3</v>
      </c>
      <c r="S166" s="17">
        <v>2.4395833333333332</v>
      </c>
      <c r="T166" s="28">
        <v>30</v>
      </c>
      <c r="U166" s="41"/>
      <c r="V166" s="41"/>
      <c r="W166" s="41"/>
      <c r="X166" s="41"/>
    </row>
    <row r="167" spans="1:24" ht="14.25" customHeight="1" x14ac:dyDescent="0.25">
      <c r="A167" s="52">
        <v>15</v>
      </c>
      <c r="B167" s="52" t="s">
        <v>476</v>
      </c>
      <c r="C167" s="52" t="s">
        <v>524</v>
      </c>
      <c r="D167" s="52" t="s">
        <v>360</v>
      </c>
      <c r="E167" s="52" t="s">
        <v>246</v>
      </c>
      <c r="F167" s="52" t="s">
        <v>246</v>
      </c>
      <c r="G167" s="52"/>
      <c r="H167" s="58">
        <v>0.96388888888888891</v>
      </c>
      <c r="I167" s="58"/>
      <c r="J167" s="52"/>
      <c r="K167" s="96"/>
      <c r="L167" s="58"/>
      <c r="M167" s="96"/>
      <c r="N167" s="52"/>
      <c r="O167" s="96"/>
      <c r="P167" s="52"/>
      <c r="Q167" s="96"/>
      <c r="R167" s="51">
        <f t="shared" ref="R167:R177" si="11">COUNTA(F167,H167,J167,L167,N167,P167)</f>
        <v>2</v>
      </c>
      <c r="S167" s="58">
        <v>0.96388888888888891</v>
      </c>
      <c r="T167" s="51"/>
      <c r="U167" s="41"/>
      <c r="V167" s="41"/>
      <c r="W167" s="41"/>
      <c r="X167" s="41"/>
    </row>
    <row r="168" spans="1:24" ht="14.25" customHeight="1" x14ac:dyDescent="0.25">
      <c r="A168" s="9">
        <v>178</v>
      </c>
      <c r="B168" s="9" t="s">
        <v>290</v>
      </c>
      <c r="C168" s="9" t="s">
        <v>352</v>
      </c>
      <c r="D168" s="9" t="s">
        <v>360</v>
      </c>
      <c r="E168" s="9"/>
      <c r="F168" s="26">
        <v>0.38541666666666669</v>
      </c>
      <c r="G168" s="9"/>
      <c r="H168" s="26"/>
      <c r="I168" s="9"/>
      <c r="J168" s="26"/>
      <c r="K168" s="42"/>
      <c r="L168" s="26"/>
      <c r="M168" s="42"/>
      <c r="N168" s="26"/>
      <c r="O168" s="42"/>
      <c r="P168" s="26"/>
      <c r="Q168" s="42"/>
      <c r="R168" s="28">
        <f t="shared" ref="R168:R172" si="12">COUNTA(F168,H168,J168,L168,N168,P168)</f>
        <v>1</v>
      </c>
      <c r="S168" s="17">
        <v>0.38541666666666669</v>
      </c>
      <c r="T168" s="28"/>
      <c r="U168" s="41"/>
      <c r="V168" s="41"/>
      <c r="W168" s="41"/>
      <c r="X168" s="41"/>
    </row>
    <row r="169" spans="1:24" ht="14.25" customHeight="1" x14ac:dyDescent="0.25">
      <c r="A169" s="9">
        <v>146</v>
      </c>
      <c r="B169" s="52" t="s">
        <v>365</v>
      </c>
      <c r="C169" s="52" t="s">
        <v>256</v>
      </c>
      <c r="D169" s="52" t="s">
        <v>360</v>
      </c>
      <c r="E169" s="9"/>
      <c r="F169" s="26">
        <v>0.39861111111111108</v>
      </c>
      <c r="G169" s="43"/>
      <c r="H169" s="26"/>
      <c r="I169" s="9"/>
      <c r="J169" s="26"/>
      <c r="K169" s="42"/>
      <c r="L169" s="26"/>
      <c r="M169" s="42"/>
      <c r="N169" s="26"/>
      <c r="O169" s="42"/>
      <c r="P169" s="26"/>
      <c r="Q169" s="42"/>
      <c r="R169" s="28">
        <f t="shared" si="12"/>
        <v>1</v>
      </c>
      <c r="S169" s="17">
        <v>0.39861111111111108</v>
      </c>
      <c r="T169" s="51"/>
      <c r="U169" s="41"/>
      <c r="V169" s="41"/>
      <c r="W169" s="41"/>
      <c r="X169" s="41"/>
    </row>
    <row r="170" spans="1:24" ht="14.25" customHeight="1" x14ac:dyDescent="0.25">
      <c r="A170" s="9">
        <v>144</v>
      </c>
      <c r="B170" s="52" t="s">
        <v>555</v>
      </c>
      <c r="C170" s="52" t="s">
        <v>556</v>
      </c>
      <c r="D170" s="9" t="s">
        <v>360</v>
      </c>
      <c r="E170" s="9"/>
      <c r="F170" s="26">
        <v>0.41111111111111115</v>
      </c>
      <c r="G170" s="9"/>
      <c r="H170" s="26"/>
      <c r="I170" s="43"/>
      <c r="J170" s="26"/>
      <c r="K170" s="42"/>
      <c r="L170" s="26"/>
      <c r="M170" s="42"/>
      <c r="N170" s="26"/>
      <c r="O170" s="42"/>
      <c r="P170" s="26"/>
      <c r="Q170" s="42"/>
      <c r="R170" s="51">
        <f t="shared" si="12"/>
        <v>1</v>
      </c>
      <c r="S170" s="17">
        <v>0.41111111111111115</v>
      </c>
      <c r="T170" s="28"/>
      <c r="U170" s="41"/>
      <c r="V170" s="41"/>
      <c r="W170" s="41"/>
      <c r="X170" s="41"/>
    </row>
    <row r="171" spans="1:24" ht="14.25" customHeight="1" x14ac:dyDescent="0.25">
      <c r="A171" s="9">
        <v>119</v>
      </c>
      <c r="B171" s="52" t="s">
        <v>316</v>
      </c>
      <c r="C171" s="52" t="s">
        <v>554</v>
      </c>
      <c r="D171" s="9" t="s">
        <v>360</v>
      </c>
      <c r="E171" s="9"/>
      <c r="F171" s="26">
        <v>0.51527777777777783</v>
      </c>
      <c r="G171" s="9"/>
      <c r="H171" s="26"/>
      <c r="I171" s="9"/>
      <c r="J171" s="26"/>
      <c r="K171" s="42"/>
      <c r="L171" s="26"/>
      <c r="M171" s="42"/>
      <c r="N171" s="26"/>
      <c r="O171" s="42"/>
      <c r="P171" s="26"/>
      <c r="Q171" s="42"/>
      <c r="R171" s="28">
        <f t="shared" si="12"/>
        <v>1</v>
      </c>
      <c r="S171" s="17">
        <v>0.51527777777777783</v>
      </c>
      <c r="T171" s="51"/>
      <c r="U171" s="41"/>
      <c r="V171" s="41"/>
      <c r="W171" s="41"/>
      <c r="X171" s="41"/>
    </row>
    <row r="172" spans="1:24" ht="14.25" customHeight="1" x14ac:dyDescent="0.25">
      <c r="A172" s="9">
        <v>275</v>
      </c>
      <c r="B172" s="9" t="s">
        <v>305</v>
      </c>
      <c r="C172" s="9" t="s">
        <v>518</v>
      </c>
      <c r="D172" s="9" t="s">
        <v>360</v>
      </c>
      <c r="E172" s="9"/>
      <c r="F172" s="26">
        <v>0.55486111111111114</v>
      </c>
      <c r="G172" s="9"/>
      <c r="H172" s="26"/>
      <c r="I172" s="9"/>
      <c r="J172" s="26"/>
      <c r="K172" s="42"/>
      <c r="L172" s="26"/>
      <c r="M172" s="42"/>
      <c r="N172" s="26"/>
      <c r="O172" s="42"/>
      <c r="P172" s="26"/>
      <c r="Q172" s="42"/>
      <c r="R172" s="28">
        <f t="shared" si="12"/>
        <v>1</v>
      </c>
      <c r="S172" s="17">
        <v>0.55486111111111114</v>
      </c>
      <c r="T172" s="28"/>
      <c r="U172" s="41"/>
      <c r="V172" s="41"/>
      <c r="W172" s="41"/>
      <c r="X172" s="41"/>
    </row>
    <row r="173" spans="1:24" ht="14.25" customHeight="1" x14ac:dyDescent="0.25">
      <c r="A173" s="52">
        <v>533</v>
      </c>
      <c r="B173" s="52" t="s">
        <v>731</v>
      </c>
      <c r="C173" s="52" t="s">
        <v>732</v>
      </c>
      <c r="D173" s="52" t="s">
        <v>360</v>
      </c>
      <c r="E173" s="52"/>
      <c r="F173" s="52"/>
      <c r="G173" s="52"/>
      <c r="H173" s="58"/>
      <c r="I173" s="58"/>
      <c r="J173" s="86">
        <v>0.55763888888888891</v>
      </c>
      <c r="K173" s="96"/>
      <c r="L173" s="58"/>
      <c r="M173" s="96"/>
      <c r="N173" s="52"/>
      <c r="O173" s="96"/>
      <c r="P173" s="52"/>
      <c r="Q173" s="96"/>
      <c r="R173" s="51">
        <f t="shared" si="11"/>
        <v>1</v>
      </c>
      <c r="S173" s="58">
        <v>0.55763888888888891</v>
      </c>
      <c r="T173" s="51"/>
      <c r="U173" s="41"/>
      <c r="V173" s="41"/>
      <c r="W173" s="41"/>
      <c r="X173" s="41"/>
    </row>
    <row r="174" spans="1:24" ht="14.25" customHeight="1" x14ac:dyDescent="0.25">
      <c r="A174" s="9">
        <v>67</v>
      </c>
      <c r="B174" s="52" t="s">
        <v>356</v>
      </c>
      <c r="C174" s="52" t="s">
        <v>357</v>
      </c>
      <c r="D174" s="9" t="s">
        <v>360</v>
      </c>
      <c r="E174" s="9"/>
      <c r="F174" s="26">
        <v>0.57291666666666663</v>
      </c>
      <c r="G174" s="9"/>
      <c r="H174" s="26"/>
      <c r="I174" s="9"/>
      <c r="J174" s="26"/>
      <c r="K174" s="42"/>
      <c r="L174" s="26"/>
      <c r="M174" s="42"/>
      <c r="N174" s="26"/>
      <c r="O174" s="42"/>
      <c r="P174" s="26"/>
      <c r="Q174" s="42"/>
      <c r="R174" s="51">
        <f t="shared" ref="R174:R175" si="13">COUNTA(F174,H174,J174,L174,N174,P174)</f>
        <v>1</v>
      </c>
      <c r="S174" s="17">
        <v>0.57291666666666663</v>
      </c>
      <c r="T174" s="28"/>
      <c r="U174" s="41"/>
      <c r="V174" s="41"/>
      <c r="W174" s="41"/>
      <c r="X174" s="41"/>
    </row>
    <row r="175" spans="1:24" ht="14.25" customHeight="1" x14ac:dyDescent="0.25">
      <c r="A175" s="9">
        <v>289</v>
      </c>
      <c r="B175" s="52" t="s">
        <v>233</v>
      </c>
      <c r="C175" s="52" t="s">
        <v>585</v>
      </c>
      <c r="D175" s="52" t="s">
        <v>360</v>
      </c>
      <c r="E175" s="9"/>
      <c r="F175" s="26">
        <v>0.5756944444444444</v>
      </c>
      <c r="G175" s="9"/>
      <c r="H175" s="26"/>
      <c r="I175" s="9"/>
      <c r="J175" s="26"/>
      <c r="K175" s="42"/>
      <c r="L175" s="26"/>
      <c r="M175" s="42"/>
      <c r="N175" s="26"/>
      <c r="O175" s="42"/>
      <c r="P175" s="26"/>
      <c r="Q175" s="42"/>
      <c r="R175" s="51">
        <f t="shared" si="13"/>
        <v>1</v>
      </c>
      <c r="S175" s="17">
        <v>0.5756944444444444</v>
      </c>
      <c r="T175" s="28"/>
      <c r="U175" s="41"/>
      <c r="V175" s="41"/>
      <c r="W175" s="41"/>
      <c r="X175" s="41"/>
    </row>
    <row r="176" spans="1:24" ht="14.25" customHeight="1" x14ac:dyDescent="0.25">
      <c r="A176" s="52">
        <v>534</v>
      </c>
      <c r="B176" s="52" t="s">
        <v>277</v>
      </c>
      <c r="C176" s="52" t="s">
        <v>729</v>
      </c>
      <c r="D176" s="52" t="s">
        <v>360</v>
      </c>
      <c r="E176" s="52"/>
      <c r="F176" s="52"/>
      <c r="G176" s="52"/>
      <c r="H176" s="58"/>
      <c r="I176" s="58"/>
      <c r="J176" s="86">
        <v>0.57777777777777783</v>
      </c>
      <c r="K176" s="96"/>
      <c r="L176" s="58"/>
      <c r="M176" s="96"/>
      <c r="N176" s="52"/>
      <c r="O176" s="96"/>
      <c r="P176" s="52"/>
      <c r="Q176" s="96"/>
      <c r="R176" s="51">
        <f t="shared" si="11"/>
        <v>1</v>
      </c>
      <c r="S176" s="58">
        <v>0.57777777777777783</v>
      </c>
      <c r="T176" s="51"/>
      <c r="U176" s="41"/>
      <c r="V176" s="41"/>
      <c r="W176" s="41"/>
      <c r="X176" s="41"/>
    </row>
    <row r="177" spans="1:24" ht="14.25" customHeight="1" x14ac:dyDescent="0.25">
      <c r="A177" s="52">
        <v>532</v>
      </c>
      <c r="B177" s="52" t="s">
        <v>730</v>
      </c>
      <c r="C177" s="52" t="s">
        <v>263</v>
      </c>
      <c r="D177" s="52" t="s">
        <v>360</v>
      </c>
      <c r="E177" s="52"/>
      <c r="F177" s="52"/>
      <c r="G177" s="52"/>
      <c r="H177" s="58"/>
      <c r="I177" s="58"/>
      <c r="J177" s="86">
        <v>0.67708333333333337</v>
      </c>
      <c r="K177" s="96"/>
      <c r="L177" s="58"/>
      <c r="M177" s="96"/>
      <c r="N177" s="52"/>
      <c r="O177" s="96"/>
      <c r="P177" s="52"/>
      <c r="Q177" s="96"/>
      <c r="R177" s="51">
        <f t="shared" si="11"/>
        <v>1</v>
      </c>
      <c r="S177" s="58">
        <v>0.67708333333333337</v>
      </c>
      <c r="T177" s="51"/>
      <c r="U177" s="41"/>
      <c r="V177" s="41"/>
      <c r="W177" s="41"/>
      <c r="X177" s="41"/>
    </row>
    <row r="178" spans="1:24" ht="14.25" customHeight="1" x14ac:dyDescent="0.25">
      <c r="A178" s="9">
        <v>118</v>
      </c>
      <c r="B178" s="52" t="s">
        <v>260</v>
      </c>
      <c r="C178" s="52" t="s">
        <v>550</v>
      </c>
      <c r="D178" s="52" t="s">
        <v>360</v>
      </c>
      <c r="E178" s="9"/>
      <c r="F178" s="26">
        <v>0.75347222222222221</v>
      </c>
      <c r="G178" s="9"/>
      <c r="H178" s="26"/>
      <c r="I178" s="9"/>
      <c r="J178" s="26"/>
      <c r="K178" s="42"/>
      <c r="L178" s="26"/>
      <c r="M178" s="42"/>
      <c r="N178" s="26"/>
      <c r="O178" s="42"/>
      <c r="P178" s="26"/>
      <c r="Q178" s="42"/>
      <c r="R178" s="28">
        <f t="shared" ref="R178:R179" si="14">COUNTA(F178,H178,J178,L178,N178,P178)</f>
        <v>1</v>
      </c>
      <c r="S178" s="17">
        <v>0.75347222222222221</v>
      </c>
      <c r="T178" s="28"/>
      <c r="U178" s="41"/>
      <c r="V178" s="41"/>
      <c r="W178" s="41"/>
      <c r="X178" s="41"/>
    </row>
    <row r="179" spans="1:24" s="97" customFormat="1" ht="14.25" customHeight="1" x14ac:dyDescent="0.25">
      <c r="A179" s="9">
        <v>124</v>
      </c>
      <c r="B179" s="52" t="s">
        <v>382</v>
      </c>
      <c r="C179" s="52" t="s">
        <v>458</v>
      </c>
      <c r="D179" s="9" t="s">
        <v>360</v>
      </c>
      <c r="E179" s="9"/>
      <c r="F179" s="26">
        <v>0.81944444444444453</v>
      </c>
      <c r="G179" s="9"/>
      <c r="H179" s="26"/>
      <c r="I179" s="9"/>
      <c r="J179" s="26"/>
      <c r="K179" s="42"/>
      <c r="L179" s="26"/>
      <c r="M179" s="42"/>
      <c r="N179" s="26"/>
      <c r="O179" s="42"/>
      <c r="P179" s="26"/>
      <c r="Q179" s="42"/>
      <c r="R179" s="28">
        <f t="shared" si="14"/>
        <v>1</v>
      </c>
      <c r="S179" s="17">
        <v>0.81944444444444453</v>
      </c>
      <c r="T179" s="28"/>
      <c r="U179" s="57"/>
      <c r="V179" s="57"/>
      <c r="W179" s="57"/>
      <c r="X179" s="57"/>
    </row>
    <row r="180" spans="1:24" ht="14.25" customHeight="1" x14ac:dyDescent="0.25">
      <c r="A180" s="1"/>
      <c r="B180" s="1"/>
      <c r="C180" s="1"/>
      <c r="D180" s="1"/>
      <c r="E180" s="1"/>
      <c r="F180" s="10"/>
      <c r="G180" s="1"/>
      <c r="H180" s="26"/>
      <c r="I180" s="1"/>
      <c r="J180" s="1"/>
      <c r="K180" s="42"/>
      <c r="L180" s="10"/>
      <c r="M180" s="42"/>
      <c r="N180" s="10"/>
      <c r="O180" s="42"/>
      <c r="P180" s="10"/>
      <c r="Q180" s="42"/>
      <c r="R180" s="18"/>
      <c r="S180" s="17"/>
      <c r="T180" s="14"/>
      <c r="U180" s="41"/>
      <c r="V180" s="41"/>
      <c r="W180" s="41"/>
      <c r="X180" s="41"/>
    </row>
    <row r="181" spans="1:24" ht="14.25" customHeight="1" x14ac:dyDescent="0.25">
      <c r="A181" s="9"/>
      <c r="B181" s="9"/>
      <c r="C181" s="9"/>
      <c r="D181" s="9"/>
      <c r="E181" s="9"/>
      <c r="F181" s="26"/>
      <c r="G181" s="9"/>
      <c r="H181" s="50" t="s">
        <v>415</v>
      </c>
      <c r="I181" s="9"/>
      <c r="J181" s="9"/>
      <c r="K181" s="42"/>
      <c r="L181" s="26"/>
      <c r="M181" s="42"/>
      <c r="N181" s="26"/>
      <c r="O181" s="42"/>
      <c r="P181" s="26"/>
      <c r="Q181" s="42"/>
      <c r="R181" s="27"/>
      <c r="S181" s="17"/>
      <c r="T181" s="28"/>
      <c r="U181" s="41"/>
      <c r="V181" s="41"/>
      <c r="W181" s="41"/>
      <c r="X181" s="41"/>
    </row>
    <row r="182" spans="1:24" ht="14.25" customHeight="1" x14ac:dyDescent="0.25">
      <c r="A182" s="9">
        <v>213</v>
      </c>
      <c r="B182" s="9" t="s">
        <v>373</v>
      </c>
      <c r="C182" s="9" t="s">
        <v>374</v>
      </c>
      <c r="D182" s="9" t="s">
        <v>372</v>
      </c>
      <c r="E182" s="1"/>
      <c r="F182" s="26">
        <v>0.50069444444444444</v>
      </c>
      <c r="G182" s="1"/>
      <c r="H182" s="26"/>
      <c r="I182" s="1"/>
      <c r="J182" s="26">
        <v>0.4861111111111111</v>
      </c>
      <c r="K182" s="42"/>
      <c r="L182" s="10"/>
      <c r="M182" s="42"/>
      <c r="N182" s="26"/>
      <c r="O182" s="42"/>
      <c r="P182" s="26"/>
      <c r="Q182" s="42"/>
      <c r="R182" s="51">
        <f t="shared" ref="R182:R204" si="15">COUNTA(F182,H182,J182,L182,N182,P182)</f>
        <v>2</v>
      </c>
      <c r="S182" s="17">
        <v>0.9868055555555556</v>
      </c>
      <c r="T182" s="56">
        <v>1</v>
      </c>
      <c r="U182" s="41"/>
      <c r="V182" s="41"/>
      <c r="W182" s="41"/>
      <c r="X182" s="41"/>
    </row>
    <row r="183" spans="1:24" ht="14.25" customHeight="1" x14ac:dyDescent="0.25">
      <c r="A183" s="9">
        <v>43</v>
      </c>
      <c r="B183" s="52" t="s">
        <v>272</v>
      </c>
      <c r="C183" s="52" t="s">
        <v>368</v>
      </c>
      <c r="D183" s="9" t="s">
        <v>372</v>
      </c>
      <c r="E183" s="1"/>
      <c r="F183" s="26">
        <v>0.5083333333333333</v>
      </c>
      <c r="G183" s="1"/>
      <c r="H183" s="26"/>
      <c r="I183" s="1"/>
      <c r="J183" s="26">
        <v>0.54097222222222219</v>
      </c>
      <c r="K183" s="42"/>
      <c r="L183" s="10"/>
      <c r="M183" s="42"/>
      <c r="N183" s="10"/>
      <c r="O183" s="42"/>
      <c r="P183" s="26"/>
      <c r="Q183" s="42"/>
      <c r="R183" s="14">
        <f t="shared" si="15"/>
        <v>2</v>
      </c>
      <c r="S183" s="17">
        <v>1.0493055555555555</v>
      </c>
      <c r="T183" s="56">
        <v>2</v>
      </c>
      <c r="U183" s="41"/>
      <c r="V183" s="41"/>
      <c r="W183" s="41"/>
      <c r="X183" s="41"/>
    </row>
    <row r="184" spans="1:24" ht="14.25" customHeight="1" x14ac:dyDescent="0.25">
      <c r="A184" s="52">
        <v>142</v>
      </c>
      <c r="B184" s="52" t="s">
        <v>334</v>
      </c>
      <c r="C184" s="52" t="s">
        <v>291</v>
      </c>
      <c r="D184" s="52" t="s">
        <v>372</v>
      </c>
      <c r="E184" s="1"/>
      <c r="F184" s="10">
        <v>0.54236111111111118</v>
      </c>
      <c r="G184" s="1"/>
      <c r="H184" s="26">
        <v>0.51736111111111105</v>
      </c>
      <c r="I184" s="1"/>
      <c r="J184" s="26">
        <v>0.52986111111111112</v>
      </c>
      <c r="K184" s="42"/>
      <c r="L184" s="10"/>
      <c r="M184" s="42"/>
      <c r="N184" s="10"/>
      <c r="O184" s="42"/>
      <c r="P184" s="10"/>
      <c r="Q184" s="42"/>
      <c r="R184" s="28">
        <f t="shared" si="15"/>
        <v>3</v>
      </c>
      <c r="S184" s="17">
        <v>1.5895833333333333</v>
      </c>
      <c r="T184" s="56">
        <v>3</v>
      </c>
      <c r="U184" s="41"/>
      <c r="V184" s="41"/>
      <c r="W184" s="41"/>
      <c r="X184" s="41"/>
    </row>
    <row r="185" spans="1:24" ht="14.25" customHeight="1" x14ac:dyDescent="0.25">
      <c r="A185" s="52">
        <v>494</v>
      </c>
      <c r="B185" s="52" t="s">
        <v>305</v>
      </c>
      <c r="C185" s="52" t="s">
        <v>535</v>
      </c>
      <c r="D185" s="52" t="s">
        <v>372</v>
      </c>
      <c r="E185" s="1"/>
      <c r="F185" s="26"/>
      <c r="G185" s="1"/>
      <c r="H185" s="26">
        <v>0.54652777777777783</v>
      </c>
      <c r="I185" s="1"/>
      <c r="J185" s="26">
        <v>0.5131944444444444</v>
      </c>
      <c r="K185" s="42"/>
      <c r="L185" s="10"/>
      <c r="M185" s="42"/>
      <c r="N185" s="10"/>
      <c r="O185" s="42"/>
      <c r="P185" s="10"/>
      <c r="Q185" s="42"/>
      <c r="R185" s="28">
        <f t="shared" si="15"/>
        <v>2</v>
      </c>
      <c r="S185" s="17">
        <v>1.0597222222222222</v>
      </c>
      <c r="T185" s="56">
        <v>4</v>
      </c>
      <c r="U185" s="41"/>
      <c r="V185" s="41"/>
      <c r="W185" s="41"/>
      <c r="X185" s="41"/>
    </row>
    <row r="186" spans="1:24" ht="14.25" customHeight="1" x14ac:dyDescent="0.25">
      <c r="A186" s="52">
        <v>202</v>
      </c>
      <c r="B186" s="52" t="s">
        <v>584</v>
      </c>
      <c r="C186" s="52" t="s">
        <v>519</v>
      </c>
      <c r="D186" s="52" t="s">
        <v>372</v>
      </c>
      <c r="E186" s="9"/>
      <c r="F186" s="26">
        <v>0.53680555555555554</v>
      </c>
      <c r="G186" s="9"/>
      <c r="H186" s="26"/>
      <c r="I186" s="9"/>
      <c r="J186" s="26">
        <v>0.56388888888888888</v>
      </c>
      <c r="K186" s="42"/>
      <c r="L186" s="26"/>
      <c r="M186" s="42"/>
      <c r="N186" s="26"/>
      <c r="O186" s="42"/>
      <c r="P186" s="26"/>
      <c r="Q186" s="42"/>
      <c r="R186" s="28">
        <f t="shared" si="15"/>
        <v>2</v>
      </c>
      <c r="S186" s="17">
        <v>1.1006944444444444</v>
      </c>
      <c r="T186" s="56">
        <v>5</v>
      </c>
      <c r="U186" s="41"/>
      <c r="V186" s="41"/>
      <c r="W186" s="41"/>
      <c r="X186" s="41"/>
    </row>
    <row r="187" spans="1:24" ht="14.25" customHeight="1" x14ac:dyDescent="0.25">
      <c r="A187" s="9">
        <v>16</v>
      </c>
      <c r="B187" s="9" t="s">
        <v>297</v>
      </c>
      <c r="C187" s="9" t="s">
        <v>210</v>
      </c>
      <c r="D187" s="9" t="s">
        <v>372</v>
      </c>
      <c r="E187" s="1"/>
      <c r="F187" s="26">
        <v>0.55347222222222225</v>
      </c>
      <c r="G187" s="1"/>
      <c r="H187" s="26">
        <v>0.56527777777777777</v>
      </c>
      <c r="I187" s="1"/>
      <c r="J187" s="10">
        <v>0.53888888888888886</v>
      </c>
      <c r="K187" s="42"/>
      <c r="L187" s="10"/>
      <c r="M187" s="42"/>
      <c r="N187" s="10"/>
      <c r="O187" s="42"/>
      <c r="P187" s="10"/>
      <c r="Q187" s="42"/>
      <c r="R187" s="28">
        <f t="shared" si="15"/>
        <v>3</v>
      </c>
      <c r="S187" s="17">
        <v>1.6576388888888889</v>
      </c>
      <c r="T187" s="56">
        <v>6</v>
      </c>
      <c r="U187" s="41"/>
      <c r="V187" s="41"/>
      <c r="W187" s="41"/>
      <c r="X187" s="41"/>
    </row>
    <row r="188" spans="1:24" ht="14.25" customHeight="1" x14ac:dyDescent="0.25">
      <c r="A188" s="9">
        <v>3</v>
      </c>
      <c r="B188" s="52" t="s">
        <v>320</v>
      </c>
      <c r="C188" s="52" t="s">
        <v>370</v>
      </c>
      <c r="D188" s="9" t="s">
        <v>372</v>
      </c>
      <c r="E188" s="1"/>
      <c r="F188" s="26">
        <v>0.57291666666666663</v>
      </c>
      <c r="G188" s="1"/>
      <c r="H188" s="26">
        <v>0.53819444444444442</v>
      </c>
      <c r="I188" s="1"/>
      <c r="J188" s="10">
        <v>0.55694444444444446</v>
      </c>
      <c r="K188" s="42"/>
      <c r="L188" s="10"/>
      <c r="M188" s="42"/>
      <c r="N188" s="10"/>
      <c r="O188" s="42"/>
      <c r="P188" s="10"/>
      <c r="Q188" s="42"/>
      <c r="R188" s="28">
        <f t="shared" si="15"/>
        <v>3</v>
      </c>
      <c r="S188" s="17">
        <v>1.6680555555555554</v>
      </c>
      <c r="T188" s="28">
        <v>7</v>
      </c>
      <c r="U188" s="41"/>
      <c r="V188" s="41"/>
      <c r="W188" s="41"/>
      <c r="X188" s="41"/>
    </row>
    <row r="189" spans="1:24" ht="14.25" customHeight="1" x14ac:dyDescent="0.25">
      <c r="A189" s="9">
        <v>17</v>
      </c>
      <c r="B189" s="9" t="s">
        <v>376</v>
      </c>
      <c r="C189" s="9" t="s">
        <v>314</v>
      </c>
      <c r="D189" s="9" t="s">
        <v>372</v>
      </c>
      <c r="E189" s="9"/>
      <c r="F189" s="26">
        <v>0.57013888888888886</v>
      </c>
      <c r="G189" s="9"/>
      <c r="H189" s="26"/>
      <c r="I189" s="9"/>
      <c r="J189" s="26">
        <v>0.54652777777777783</v>
      </c>
      <c r="K189" s="42"/>
      <c r="L189" s="26"/>
      <c r="M189" s="42"/>
      <c r="N189" s="26"/>
      <c r="O189" s="42"/>
      <c r="P189" s="26"/>
      <c r="Q189" s="42"/>
      <c r="R189" s="28">
        <f t="shared" si="15"/>
        <v>2</v>
      </c>
      <c r="S189" s="17">
        <v>1.1166666666666667</v>
      </c>
      <c r="T189" s="51">
        <v>8</v>
      </c>
      <c r="U189" s="41"/>
      <c r="V189" s="41"/>
      <c r="W189" s="41"/>
      <c r="X189" s="41"/>
    </row>
    <row r="190" spans="1:24" ht="14.25" customHeight="1" x14ac:dyDescent="0.25">
      <c r="A190" s="9">
        <v>267</v>
      </c>
      <c r="B190" s="9" t="s">
        <v>375</v>
      </c>
      <c r="C190" s="9" t="s">
        <v>237</v>
      </c>
      <c r="D190" s="9" t="s">
        <v>372</v>
      </c>
      <c r="E190" s="9"/>
      <c r="F190" s="26">
        <v>0.56388888888888888</v>
      </c>
      <c r="G190" s="9"/>
      <c r="H190" s="26"/>
      <c r="I190" s="9"/>
      <c r="J190" s="26">
        <v>0.55555555555555558</v>
      </c>
      <c r="K190" s="42"/>
      <c r="L190" s="26"/>
      <c r="M190" s="42"/>
      <c r="N190" s="26"/>
      <c r="O190" s="42"/>
      <c r="P190" s="26"/>
      <c r="Q190" s="42"/>
      <c r="R190" s="51">
        <f t="shared" si="15"/>
        <v>2</v>
      </c>
      <c r="S190" s="17">
        <v>1.1194444444444445</v>
      </c>
      <c r="T190" s="51">
        <v>9</v>
      </c>
      <c r="U190" s="41"/>
      <c r="V190" s="41"/>
      <c r="W190" s="41"/>
      <c r="X190" s="41"/>
    </row>
    <row r="191" spans="1:24" ht="14.25" customHeight="1" x14ac:dyDescent="0.25">
      <c r="A191" s="52">
        <v>149</v>
      </c>
      <c r="B191" s="52" t="s">
        <v>560</v>
      </c>
      <c r="C191" s="52" t="s">
        <v>561</v>
      </c>
      <c r="D191" s="52" t="s">
        <v>372</v>
      </c>
      <c r="E191" s="9"/>
      <c r="F191" s="26">
        <v>0.60486111111111118</v>
      </c>
      <c r="G191" s="9"/>
      <c r="H191" s="26"/>
      <c r="I191" s="9"/>
      <c r="J191" s="26">
        <v>0.52916666666666667</v>
      </c>
      <c r="K191" s="42"/>
      <c r="L191" s="26"/>
      <c r="M191" s="42"/>
      <c r="N191" s="26"/>
      <c r="O191" s="42"/>
      <c r="P191" s="26"/>
      <c r="Q191" s="42"/>
      <c r="R191" s="28">
        <f t="shared" si="15"/>
        <v>2</v>
      </c>
      <c r="S191" s="17">
        <v>1.1340277777777776</v>
      </c>
      <c r="T191" s="28">
        <v>10</v>
      </c>
      <c r="U191" s="41"/>
      <c r="V191" s="41"/>
      <c r="W191" s="41"/>
      <c r="X191" s="41"/>
    </row>
    <row r="192" spans="1:24" ht="14.25" customHeight="1" x14ac:dyDescent="0.25">
      <c r="A192" s="9">
        <v>383</v>
      </c>
      <c r="B192" s="9" t="s">
        <v>273</v>
      </c>
      <c r="C192" s="9" t="s">
        <v>377</v>
      </c>
      <c r="D192" s="9" t="s">
        <v>372</v>
      </c>
      <c r="E192" s="9"/>
      <c r="F192" s="26">
        <v>0.57638888888888895</v>
      </c>
      <c r="G192" s="9"/>
      <c r="H192" s="26">
        <v>0.59027777777777779</v>
      </c>
      <c r="I192" s="9"/>
      <c r="J192" s="26">
        <v>0.5805555555555556</v>
      </c>
      <c r="K192" s="42"/>
      <c r="L192" s="26"/>
      <c r="M192" s="42"/>
      <c r="N192" s="26"/>
      <c r="O192" s="42"/>
      <c r="P192" s="84"/>
      <c r="Q192" s="42"/>
      <c r="R192" s="28">
        <f t="shared" si="15"/>
        <v>3</v>
      </c>
      <c r="S192" s="17">
        <v>1.747222222222222</v>
      </c>
      <c r="T192" s="51">
        <v>11</v>
      </c>
      <c r="U192" s="41"/>
      <c r="V192" s="41"/>
      <c r="W192" s="41"/>
      <c r="X192" s="41"/>
    </row>
    <row r="193" spans="1:24" ht="14.25" customHeight="1" x14ac:dyDescent="0.25">
      <c r="A193" s="9">
        <v>518</v>
      </c>
      <c r="B193" s="52" t="s">
        <v>707</v>
      </c>
      <c r="C193" s="52" t="s">
        <v>325</v>
      </c>
      <c r="D193" s="52" t="s">
        <v>372</v>
      </c>
      <c r="E193" s="9"/>
      <c r="F193" s="26"/>
      <c r="G193" s="9"/>
      <c r="H193" s="26">
        <v>0.57013888888888886</v>
      </c>
      <c r="I193" s="9"/>
      <c r="J193" s="26">
        <v>0.62638888888888888</v>
      </c>
      <c r="K193" s="42"/>
      <c r="L193" s="26"/>
      <c r="M193" s="42"/>
      <c r="N193" s="26"/>
      <c r="O193" s="42"/>
      <c r="P193" s="26"/>
      <c r="Q193" s="42"/>
      <c r="R193" s="28">
        <f t="shared" si="15"/>
        <v>2</v>
      </c>
      <c r="S193" s="17">
        <v>1.1965277777777776</v>
      </c>
      <c r="T193" s="51">
        <v>12</v>
      </c>
      <c r="U193" s="41"/>
      <c r="V193" s="41"/>
      <c r="W193" s="41"/>
      <c r="X193" s="41"/>
    </row>
    <row r="194" spans="1:24" ht="14.25" customHeight="1" x14ac:dyDescent="0.25">
      <c r="A194" s="9">
        <v>114</v>
      </c>
      <c r="B194" s="52" t="s">
        <v>493</v>
      </c>
      <c r="C194" s="52" t="s">
        <v>556</v>
      </c>
      <c r="D194" s="52" t="s">
        <v>372</v>
      </c>
      <c r="E194" s="9"/>
      <c r="F194" s="26">
        <v>0.67708333333333337</v>
      </c>
      <c r="G194" s="9"/>
      <c r="H194" s="26">
        <v>0.56597222222222221</v>
      </c>
      <c r="I194" s="9"/>
      <c r="J194" s="26">
        <v>0.5625</v>
      </c>
      <c r="K194" s="42"/>
      <c r="L194" s="26"/>
      <c r="M194" s="42"/>
      <c r="N194" s="26"/>
      <c r="O194" s="42"/>
      <c r="P194" s="26"/>
      <c r="Q194" s="42"/>
      <c r="R194" s="28">
        <f t="shared" si="15"/>
        <v>3</v>
      </c>
      <c r="S194" s="17">
        <v>1.8055555555555556</v>
      </c>
      <c r="T194" s="51">
        <v>13</v>
      </c>
      <c r="U194" s="41"/>
      <c r="V194" s="41"/>
      <c r="W194" s="41"/>
      <c r="X194" s="41"/>
    </row>
    <row r="195" spans="1:24" ht="14.25" customHeight="1" x14ac:dyDescent="0.25">
      <c r="A195" s="9">
        <v>42</v>
      </c>
      <c r="B195" s="52" t="s">
        <v>361</v>
      </c>
      <c r="C195" s="52" t="s">
        <v>293</v>
      </c>
      <c r="D195" s="9" t="s">
        <v>372</v>
      </c>
      <c r="E195" s="9"/>
      <c r="F195" s="26">
        <v>0.62083333333333335</v>
      </c>
      <c r="G195" s="9"/>
      <c r="H195" s="26">
        <v>0.60902777777777783</v>
      </c>
      <c r="I195" s="9"/>
      <c r="J195" s="26"/>
      <c r="K195" s="42"/>
      <c r="L195" s="26"/>
      <c r="M195" s="42"/>
      <c r="N195" s="26"/>
      <c r="O195" s="42"/>
      <c r="P195" s="26"/>
      <c r="Q195" s="42"/>
      <c r="R195" s="28">
        <f t="shared" si="15"/>
        <v>2</v>
      </c>
      <c r="S195" s="17">
        <v>1.2298611111111111</v>
      </c>
      <c r="T195" s="28">
        <v>14</v>
      </c>
      <c r="U195" s="41"/>
      <c r="V195" s="41"/>
      <c r="W195" s="41"/>
      <c r="X195" s="41"/>
    </row>
    <row r="196" spans="1:24" ht="14.25" customHeight="1" x14ac:dyDescent="0.25">
      <c r="A196" s="9">
        <v>230</v>
      </c>
      <c r="B196" s="52" t="s">
        <v>277</v>
      </c>
      <c r="C196" s="52" t="s">
        <v>362</v>
      </c>
      <c r="D196" s="9" t="s">
        <v>372</v>
      </c>
      <c r="E196" s="9"/>
      <c r="F196" s="26">
        <v>0.63194444444444442</v>
      </c>
      <c r="G196" s="9"/>
      <c r="H196" s="26">
        <v>0.65486111111111112</v>
      </c>
      <c r="I196" s="9"/>
      <c r="J196" s="26">
        <v>0.59722222222222221</v>
      </c>
      <c r="K196" s="42"/>
      <c r="L196" s="26"/>
      <c r="M196" s="42"/>
      <c r="N196" s="26"/>
      <c r="O196" s="42"/>
      <c r="P196" s="26"/>
      <c r="Q196" s="42"/>
      <c r="R196" s="28">
        <f t="shared" si="15"/>
        <v>3</v>
      </c>
      <c r="S196" s="17">
        <v>1.8840277777777779</v>
      </c>
      <c r="T196" s="28">
        <v>15</v>
      </c>
      <c r="U196" s="41"/>
      <c r="V196" s="41"/>
      <c r="W196" s="41"/>
      <c r="X196" s="41"/>
    </row>
    <row r="197" spans="1:24" ht="14.25" customHeight="1" x14ac:dyDescent="0.25">
      <c r="A197" s="9">
        <v>127</v>
      </c>
      <c r="B197" s="52" t="s">
        <v>273</v>
      </c>
      <c r="C197" s="52" t="s">
        <v>302</v>
      </c>
      <c r="D197" s="9" t="s">
        <v>372</v>
      </c>
      <c r="E197" s="9"/>
      <c r="F197" s="26">
        <v>0.59513888888888888</v>
      </c>
      <c r="G197" s="9"/>
      <c r="H197" s="26">
        <v>0.71875</v>
      </c>
      <c r="I197" s="9"/>
      <c r="J197" s="26">
        <v>0.65486111111111112</v>
      </c>
      <c r="K197" s="42"/>
      <c r="L197" s="26"/>
      <c r="M197" s="42"/>
      <c r="N197" s="26"/>
      <c r="O197" s="42"/>
      <c r="P197" s="26"/>
      <c r="Q197" s="42"/>
      <c r="R197" s="28">
        <f t="shared" si="15"/>
        <v>3</v>
      </c>
      <c r="S197" s="17">
        <v>1.96875</v>
      </c>
      <c r="T197" s="28">
        <v>16</v>
      </c>
      <c r="U197" s="41"/>
      <c r="V197" s="41"/>
      <c r="W197" s="41"/>
      <c r="X197" s="41"/>
    </row>
    <row r="198" spans="1:24" ht="14.25" customHeight="1" x14ac:dyDescent="0.25">
      <c r="A198" s="9">
        <v>84</v>
      </c>
      <c r="B198" s="52" t="s">
        <v>558</v>
      </c>
      <c r="C198" s="52" t="s">
        <v>559</v>
      </c>
      <c r="D198" s="9" t="s">
        <v>372</v>
      </c>
      <c r="E198" s="9"/>
      <c r="F198" s="26">
        <v>0.69652777777777775</v>
      </c>
      <c r="G198" s="9"/>
      <c r="H198" s="26">
        <v>0.66041666666666665</v>
      </c>
      <c r="I198" s="9"/>
      <c r="J198" s="26">
        <v>0.68541666666666667</v>
      </c>
      <c r="K198" s="42"/>
      <c r="L198" s="26"/>
      <c r="M198" s="42"/>
      <c r="N198" s="26"/>
      <c r="O198" s="42"/>
      <c r="P198" s="26"/>
      <c r="Q198" s="42"/>
      <c r="R198" s="28">
        <f t="shared" si="15"/>
        <v>3</v>
      </c>
      <c r="S198" s="17">
        <v>2.0423611111111111</v>
      </c>
      <c r="T198" s="28">
        <v>17</v>
      </c>
      <c r="U198" s="41"/>
      <c r="V198" s="41"/>
      <c r="W198" s="41"/>
      <c r="X198" s="41"/>
    </row>
    <row r="199" spans="1:24" ht="14.25" customHeight="1" x14ac:dyDescent="0.25">
      <c r="A199" s="9">
        <v>330</v>
      </c>
      <c r="B199" s="9" t="s">
        <v>275</v>
      </c>
      <c r="C199" s="9" t="s">
        <v>378</v>
      </c>
      <c r="D199" s="9" t="s">
        <v>372</v>
      </c>
      <c r="E199" s="9"/>
      <c r="F199" s="26">
        <v>0.70138888888888884</v>
      </c>
      <c r="G199" s="9"/>
      <c r="H199" s="26">
        <v>0.70694444444444438</v>
      </c>
      <c r="I199" s="9"/>
      <c r="J199" s="26"/>
      <c r="K199" s="42"/>
      <c r="L199" s="26"/>
      <c r="M199" s="42"/>
      <c r="N199" s="26"/>
      <c r="O199" s="42"/>
      <c r="P199" s="26"/>
      <c r="Q199" s="42"/>
      <c r="R199" s="28">
        <f t="shared" si="15"/>
        <v>2</v>
      </c>
      <c r="S199" s="17">
        <v>1.4083333333333332</v>
      </c>
      <c r="T199" s="28">
        <v>18</v>
      </c>
      <c r="U199" s="41"/>
      <c r="V199" s="41"/>
      <c r="W199" s="41"/>
      <c r="X199" s="41"/>
    </row>
    <row r="200" spans="1:24" ht="14.25" customHeight="1" x14ac:dyDescent="0.25">
      <c r="A200" s="9">
        <v>296</v>
      </c>
      <c r="B200" s="52" t="s">
        <v>563</v>
      </c>
      <c r="C200" s="52" t="s">
        <v>534</v>
      </c>
      <c r="D200" s="9" t="s">
        <v>372</v>
      </c>
      <c r="E200" s="9"/>
      <c r="F200" s="26">
        <v>0.74097222222222225</v>
      </c>
      <c r="G200" s="9"/>
      <c r="H200" s="26">
        <v>0.76388888888888884</v>
      </c>
      <c r="I200" s="9"/>
      <c r="J200" s="26">
        <v>0.69236111111111109</v>
      </c>
      <c r="K200" s="42"/>
      <c r="L200" s="26"/>
      <c r="M200" s="42"/>
      <c r="N200" s="26"/>
      <c r="O200" s="42"/>
      <c r="P200" s="9"/>
      <c r="Q200" s="42"/>
      <c r="R200" s="28">
        <f t="shared" si="15"/>
        <v>3</v>
      </c>
      <c r="S200" s="17">
        <v>2.1972222222222224</v>
      </c>
      <c r="T200" s="28">
        <v>19</v>
      </c>
      <c r="U200" s="41"/>
      <c r="V200" s="41"/>
      <c r="W200" s="41"/>
      <c r="X200" s="41"/>
    </row>
    <row r="201" spans="1:24" ht="14.25" customHeight="1" x14ac:dyDescent="0.25">
      <c r="A201" s="9">
        <v>297</v>
      </c>
      <c r="B201" s="52" t="s">
        <v>253</v>
      </c>
      <c r="C201" s="52" t="s">
        <v>562</v>
      </c>
      <c r="D201" s="9" t="s">
        <v>372</v>
      </c>
      <c r="E201" s="9"/>
      <c r="F201" s="26">
        <v>0.72916666666666663</v>
      </c>
      <c r="G201" s="9"/>
      <c r="H201" s="26">
        <v>0.76458333333333339</v>
      </c>
      <c r="I201" s="9"/>
      <c r="J201" s="26"/>
      <c r="K201" s="42"/>
      <c r="L201" s="26"/>
      <c r="M201" s="42"/>
      <c r="N201" s="26"/>
      <c r="O201" s="42"/>
      <c r="P201" s="9"/>
      <c r="Q201" s="42"/>
      <c r="R201" s="28">
        <f t="shared" si="15"/>
        <v>2</v>
      </c>
      <c r="S201" s="17">
        <v>1.4937500000000001</v>
      </c>
      <c r="T201" s="28">
        <v>20</v>
      </c>
      <c r="U201" s="41"/>
      <c r="V201" s="41"/>
      <c r="W201" s="41"/>
      <c r="X201" s="41"/>
    </row>
    <row r="202" spans="1:24" ht="14.25" customHeight="1" x14ac:dyDescent="0.25">
      <c r="A202" s="9">
        <v>234</v>
      </c>
      <c r="B202" s="52" t="s">
        <v>287</v>
      </c>
      <c r="C202" s="52" t="s">
        <v>557</v>
      </c>
      <c r="D202" s="52" t="s">
        <v>372</v>
      </c>
      <c r="E202" s="9"/>
      <c r="F202" s="26">
        <v>0.81666666666666676</v>
      </c>
      <c r="G202" s="9"/>
      <c r="H202" s="26">
        <v>0.72777777777777775</v>
      </c>
      <c r="I202" s="9"/>
      <c r="J202" s="26">
        <v>0.73888888888888893</v>
      </c>
      <c r="K202" s="42"/>
      <c r="L202" s="26"/>
      <c r="M202" s="42"/>
      <c r="N202" s="26"/>
      <c r="O202" s="42"/>
      <c r="P202" s="26"/>
      <c r="Q202" s="42"/>
      <c r="R202" s="28">
        <f t="shared" si="15"/>
        <v>3</v>
      </c>
      <c r="S202" s="17">
        <v>2.2833333333333332</v>
      </c>
      <c r="T202" s="28">
        <v>21</v>
      </c>
      <c r="U202" s="41"/>
      <c r="V202" s="41"/>
      <c r="W202" s="41"/>
      <c r="X202" s="41"/>
    </row>
    <row r="203" spans="1:24" ht="14.25" customHeight="1" x14ac:dyDescent="0.25">
      <c r="A203" s="9">
        <v>404</v>
      </c>
      <c r="B203" s="52" t="s">
        <v>251</v>
      </c>
      <c r="C203" s="52" t="s">
        <v>564</v>
      </c>
      <c r="D203" s="9" t="s">
        <v>372</v>
      </c>
      <c r="E203" s="9"/>
      <c r="F203" s="26">
        <v>0.79166666666666663</v>
      </c>
      <c r="G203" s="9"/>
      <c r="H203" s="26">
        <v>0.74722222222222223</v>
      </c>
      <c r="I203" s="9"/>
      <c r="J203" s="26"/>
      <c r="K203" s="42"/>
      <c r="L203" s="26"/>
      <c r="M203" s="42"/>
      <c r="N203" s="26"/>
      <c r="O203" s="42"/>
      <c r="P203" s="9"/>
      <c r="Q203" s="42"/>
      <c r="R203" s="28">
        <f t="shared" si="15"/>
        <v>2</v>
      </c>
      <c r="S203" s="17">
        <v>1.5388888888888888</v>
      </c>
      <c r="T203" s="28">
        <v>22</v>
      </c>
      <c r="U203" s="41"/>
      <c r="V203" s="41"/>
      <c r="W203" s="41"/>
      <c r="X203" s="41"/>
    </row>
    <row r="204" spans="1:24" ht="14.25" customHeight="1" x14ac:dyDescent="0.25">
      <c r="A204" s="9">
        <v>113</v>
      </c>
      <c r="B204" s="52" t="s">
        <v>253</v>
      </c>
      <c r="C204" s="52" t="s">
        <v>367</v>
      </c>
      <c r="D204" s="52" t="s">
        <v>372</v>
      </c>
      <c r="E204" s="9"/>
      <c r="F204" s="26">
        <v>0.87777777777777777</v>
      </c>
      <c r="G204" s="9"/>
      <c r="H204" s="26"/>
      <c r="I204" s="9"/>
      <c r="J204" s="26">
        <v>0.90972222222222221</v>
      </c>
      <c r="K204" s="42"/>
      <c r="L204" s="26"/>
      <c r="M204" s="42"/>
      <c r="N204" s="26"/>
      <c r="O204" s="42"/>
      <c r="P204" s="26"/>
      <c r="Q204" s="42"/>
      <c r="R204" s="28">
        <f t="shared" si="15"/>
        <v>2</v>
      </c>
      <c r="S204" s="17">
        <v>1.7874999999999999</v>
      </c>
      <c r="T204" s="28">
        <v>23</v>
      </c>
      <c r="U204" s="41"/>
      <c r="V204" s="41"/>
      <c r="W204" s="41"/>
      <c r="X204" s="41"/>
    </row>
    <row r="205" spans="1:24" ht="14.25" customHeight="1" x14ac:dyDescent="0.25">
      <c r="A205" s="9">
        <v>541</v>
      </c>
      <c r="B205" s="52" t="s">
        <v>733</v>
      </c>
      <c r="C205" s="52" t="s">
        <v>734</v>
      </c>
      <c r="D205" s="52" t="s">
        <v>372</v>
      </c>
      <c r="E205" s="9"/>
      <c r="F205" s="26"/>
      <c r="G205" s="9"/>
      <c r="H205" s="26"/>
      <c r="I205" s="9"/>
      <c r="J205" s="26">
        <v>0.46180555555555558</v>
      </c>
      <c r="K205" s="42"/>
      <c r="L205" s="26"/>
      <c r="M205" s="42"/>
      <c r="N205" s="26"/>
      <c r="O205" s="42"/>
      <c r="P205" s="26"/>
      <c r="Q205" s="42"/>
      <c r="R205" s="28">
        <f t="shared" ref="R205" si="16">COUNTA(F205,H205,J205,L205,N205,P205)</f>
        <v>1</v>
      </c>
      <c r="S205" s="17">
        <v>0.46180555555555558</v>
      </c>
      <c r="T205" s="28"/>
      <c r="U205" s="41"/>
      <c r="V205" s="41"/>
      <c r="W205" s="41"/>
      <c r="X205" s="41"/>
    </row>
    <row r="206" spans="1:24" ht="14.25" customHeight="1" x14ac:dyDescent="0.25">
      <c r="A206" s="9">
        <v>83</v>
      </c>
      <c r="B206" s="52" t="s">
        <v>308</v>
      </c>
      <c r="C206" s="52" t="s">
        <v>329</v>
      </c>
      <c r="D206" s="9" t="s">
        <v>372</v>
      </c>
      <c r="E206" s="9"/>
      <c r="F206" s="26">
        <v>0.61805555555555558</v>
      </c>
      <c r="G206" s="9"/>
      <c r="H206" s="26"/>
      <c r="I206" s="9"/>
      <c r="J206" s="26"/>
      <c r="K206" s="42"/>
      <c r="L206" s="26"/>
      <c r="M206" s="42"/>
      <c r="N206" s="26"/>
      <c r="O206" s="42"/>
      <c r="P206" s="26"/>
      <c r="Q206" s="42"/>
      <c r="R206" s="28">
        <f t="shared" ref="R206:R208" si="17">COUNTA(F206,H206,J206,L206,N206,P206)</f>
        <v>1</v>
      </c>
      <c r="S206" s="17">
        <v>0.61805555555555558</v>
      </c>
      <c r="T206" s="28"/>
      <c r="U206" s="41"/>
      <c r="V206" s="41"/>
      <c r="W206" s="41"/>
      <c r="X206" s="41"/>
    </row>
    <row r="207" spans="1:24" ht="14.25" customHeight="1" x14ac:dyDescent="0.25">
      <c r="A207" s="9">
        <v>123</v>
      </c>
      <c r="B207" s="52" t="s">
        <v>382</v>
      </c>
      <c r="C207" s="52" t="s">
        <v>450</v>
      </c>
      <c r="D207" s="9" t="s">
        <v>372</v>
      </c>
      <c r="E207" s="9"/>
      <c r="F207" s="26">
        <v>0.70208333333333339</v>
      </c>
      <c r="G207" s="9"/>
      <c r="H207" s="26"/>
      <c r="I207" s="9"/>
      <c r="J207" s="26"/>
      <c r="K207" s="42"/>
      <c r="L207" s="26"/>
      <c r="M207" s="42"/>
      <c r="N207" s="26"/>
      <c r="O207" s="42"/>
      <c r="P207" s="9"/>
      <c r="Q207" s="42"/>
      <c r="R207" s="28">
        <f t="shared" si="17"/>
        <v>1</v>
      </c>
      <c r="S207" s="17">
        <v>0.70208333333333339</v>
      </c>
      <c r="T207" s="28"/>
      <c r="U207" s="41"/>
      <c r="V207" s="41"/>
      <c r="W207" s="41"/>
      <c r="X207" s="41"/>
    </row>
    <row r="208" spans="1:24" ht="14.25" customHeight="1" x14ac:dyDescent="0.25">
      <c r="A208" s="9">
        <v>143</v>
      </c>
      <c r="B208" s="52" t="s">
        <v>490</v>
      </c>
      <c r="C208" s="52" t="s">
        <v>296</v>
      </c>
      <c r="D208" s="52" t="s">
        <v>372</v>
      </c>
      <c r="E208" s="9"/>
      <c r="F208" s="26">
        <v>0.80555555555555547</v>
      </c>
      <c r="G208" s="9"/>
      <c r="H208" s="26"/>
      <c r="I208" s="9"/>
      <c r="J208" s="26"/>
      <c r="K208" s="42"/>
      <c r="L208" s="26"/>
      <c r="M208" s="42"/>
      <c r="N208" s="26"/>
      <c r="O208" s="42"/>
      <c r="P208" s="26"/>
      <c r="Q208" s="42"/>
      <c r="R208" s="28">
        <f t="shared" si="17"/>
        <v>1</v>
      </c>
      <c r="S208" s="17">
        <v>0.80555555555555547</v>
      </c>
      <c r="T208" s="28"/>
      <c r="U208" s="41"/>
      <c r="V208" s="41"/>
      <c r="W208" s="41"/>
      <c r="X208" s="41"/>
    </row>
    <row r="209" spans="1:24" ht="14.25" customHeight="1" x14ac:dyDescent="0.25">
      <c r="A209" s="1"/>
      <c r="B209" s="1"/>
      <c r="C209" s="1"/>
      <c r="D209" s="1"/>
      <c r="E209" s="1"/>
      <c r="F209" s="10"/>
      <c r="G209" s="1"/>
      <c r="H209" s="26"/>
      <c r="I209" s="1"/>
      <c r="J209" s="10"/>
      <c r="K209" s="42"/>
      <c r="L209" s="10"/>
      <c r="M209" s="42"/>
      <c r="N209" s="10"/>
      <c r="O209" s="42"/>
      <c r="P209" s="10"/>
      <c r="Q209" s="42"/>
      <c r="R209" s="18"/>
      <c r="S209" s="17"/>
      <c r="T209" s="14"/>
      <c r="U209" s="41"/>
      <c r="V209" s="41"/>
      <c r="W209" s="41"/>
      <c r="X209" s="41"/>
    </row>
    <row r="210" spans="1:24" ht="14.25" customHeight="1" x14ac:dyDescent="0.25">
      <c r="A210" s="9"/>
      <c r="B210" s="9"/>
      <c r="C210" s="9"/>
      <c r="D210" s="9"/>
      <c r="E210" s="9"/>
      <c r="F210" s="26"/>
      <c r="G210" s="9"/>
      <c r="H210" s="50" t="s">
        <v>416</v>
      </c>
      <c r="I210" s="9"/>
      <c r="J210" s="26"/>
      <c r="K210" s="42"/>
      <c r="L210" s="26"/>
      <c r="M210" s="42"/>
      <c r="N210" s="26"/>
      <c r="O210" s="42"/>
      <c r="P210" s="26"/>
      <c r="Q210" s="42"/>
      <c r="R210" s="27"/>
      <c r="S210" s="17"/>
      <c r="T210" s="28"/>
      <c r="U210" s="41"/>
      <c r="V210" s="41"/>
      <c r="W210" s="41"/>
      <c r="X210" s="41"/>
    </row>
    <row r="211" spans="1:24" ht="14.25" customHeight="1" x14ac:dyDescent="0.25">
      <c r="A211" s="9">
        <v>356</v>
      </c>
      <c r="B211" s="9" t="s">
        <v>379</v>
      </c>
      <c r="C211" s="9" t="s">
        <v>74</v>
      </c>
      <c r="D211" s="9" t="s">
        <v>380</v>
      </c>
      <c r="E211" s="9"/>
      <c r="F211" s="26">
        <v>0.49652777777777773</v>
      </c>
      <c r="G211" s="9"/>
      <c r="H211" s="26">
        <v>0.48541666666666666</v>
      </c>
      <c r="I211" s="9"/>
      <c r="J211" s="26">
        <v>0.49236111111111108</v>
      </c>
      <c r="K211" s="42"/>
      <c r="L211" s="26"/>
      <c r="M211" s="42"/>
      <c r="N211" s="26"/>
      <c r="O211" s="42"/>
      <c r="P211" s="26"/>
      <c r="Q211" s="42"/>
      <c r="R211" s="51">
        <f t="shared" ref="R211:R220" si="18">COUNTA(F211,H211,J211,L211,N211,P211)</f>
        <v>3</v>
      </c>
      <c r="S211" s="17">
        <v>1.4743055555555555</v>
      </c>
      <c r="T211" s="56">
        <v>1</v>
      </c>
      <c r="U211" s="41"/>
      <c r="V211" s="41"/>
      <c r="W211" s="41"/>
      <c r="X211" s="41"/>
    </row>
    <row r="212" spans="1:24" ht="14.25" customHeight="1" x14ac:dyDescent="0.25">
      <c r="A212" s="9">
        <v>290</v>
      </c>
      <c r="B212" s="52" t="s">
        <v>567</v>
      </c>
      <c r="C212" s="52" t="s">
        <v>568</v>
      </c>
      <c r="D212" s="52" t="s">
        <v>380</v>
      </c>
      <c r="E212" s="1"/>
      <c r="F212" s="26">
        <v>0.51180555555555551</v>
      </c>
      <c r="G212" s="1"/>
      <c r="H212" s="58">
        <v>0.48749999999999999</v>
      </c>
      <c r="I212" s="1"/>
      <c r="J212" s="26">
        <v>0.4770833333333333</v>
      </c>
      <c r="K212" s="42"/>
      <c r="L212" s="26"/>
      <c r="M212" s="42"/>
      <c r="N212" s="26"/>
      <c r="O212" s="42"/>
      <c r="P212" s="26"/>
      <c r="Q212" s="42"/>
      <c r="R212" s="51">
        <f t="shared" si="18"/>
        <v>3</v>
      </c>
      <c r="S212" s="17">
        <v>1.4763888888888888</v>
      </c>
      <c r="T212" s="56">
        <v>2</v>
      </c>
      <c r="U212" s="41"/>
      <c r="V212" s="41"/>
      <c r="W212" s="41"/>
      <c r="X212" s="41"/>
    </row>
    <row r="213" spans="1:24" ht="14.25" customHeight="1" x14ac:dyDescent="0.25">
      <c r="A213" s="9">
        <v>107</v>
      </c>
      <c r="B213" s="9" t="s">
        <v>297</v>
      </c>
      <c r="C213" s="9" t="s">
        <v>239</v>
      </c>
      <c r="D213" s="9" t="s">
        <v>380</v>
      </c>
      <c r="E213" s="1"/>
      <c r="F213" s="26">
        <v>0.51874999999999993</v>
      </c>
      <c r="G213" s="1"/>
      <c r="H213" s="26">
        <v>0.51388888888888895</v>
      </c>
      <c r="I213" s="1"/>
      <c r="J213" s="26">
        <v>0.51874999999999993</v>
      </c>
      <c r="K213" s="42"/>
      <c r="L213" s="26"/>
      <c r="M213" s="42"/>
      <c r="N213" s="26"/>
      <c r="O213" s="42"/>
      <c r="P213" s="26"/>
      <c r="Q213" s="42"/>
      <c r="R213" s="51">
        <f t="shared" si="18"/>
        <v>3</v>
      </c>
      <c r="S213" s="17">
        <v>1.5513888888888889</v>
      </c>
      <c r="T213" s="56">
        <v>3</v>
      </c>
      <c r="U213" s="41"/>
      <c r="V213" s="41"/>
      <c r="W213" s="41"/>
      <c r="X213" s="41"/>
    </row>
    <row r="214" spans="1:24" ht="15" customHeight="1" x14ac:dyDescent="0.25">
      <c r="A214" s="9">
        <v>175</v>
      </c>
      <c r="B214" s="9" t="s">
        <v>381</v>
      </c>
      <c r="C214" s="9" t="s">
        <v>342</v>
      </c>
      <c r="D214" s="9" t="s">
        <v>380</v>
      </c>
      <c r="E214" s="1"/>
      <c r="F214" s="85">
        <v>0.53055555555555556</v>
      </c>
      <c r="G214" s="1"/>
      <c r="H214" s="26">
        <v>0.51666666666666672</v>
      </c>
      <c r="I214" s="1"/>
      <c r="J214" s="26">
        <v>0.5180555555555556</v>
      </c>
      <c r="K214" s="42"/>
      <c r="L214" s="26"/>
      <c r="M214" s="42"/>
      <c r="N214" s="26"/>
      <c r="O214" s="42"/>
      <c r="P214" s="26"/>
      <c r="Q214" s="42"/>
      <c r="R214" s="51">
        <f t="shared" si="18"/>
        <v>3</v>
      </c>
      <c r="S214" s="17">
        <v>1.565277777777778</v>
      </c>
      <c r="T214" s="51">
        <v>4</v>
      </c>
      <c r="U214" s="41"/>
      <c r="V214" s="41"/>
      <c r="W214" s="41"/>
      <c r="X214" s="41"/>
    </row>
    <row r="215" spans="1:24" ht="15" customHeight="1" x14ac:dyDescent="0.25">
      <c r="A215" s="9">
        <v>286</v>
      </c>
      <c r="B215" s="9" t="s">
        <v>382</v>
      </c>
      <c r="C215" s="9" t="s">
        <v>284</v>
      </c>
      <c r="D215" s="9" t="s">
        <v>380</v>
      </c>
      <c r="E215" s="9"/>
      <c r="F215" s="26">
        <v>0.52083333333333337</v>
      </c>
      <c r="G215" s="9"/>
      <c r="H215" s="26">
        <v>0.52708333333333335</v>
      </c>
      <c r="I215" s="9"/>
      <c r="J215" s="26">
        <v>0.53402777777777777</v>
      </c>
      <c r="K215" s="42"/>
      <c r="L215" s="26"/>
      <c r="M215" s="42"/>
      <c r="N215" s="84"/>
      <c r="O215" s="42"/>
      <c r="P215" s="26"/>
      <c r="Q215" s="42"/>
      <c r="R215" s="51">
        <f t="shared" si="18"/>
        <v>3</v>
      </c>
      <c r="S215" s="17">
        <v>1.5819444444444446</v>
      </c>
      <c r="T215" s="51">
        <v>5</v>
      </c>
      <c r="U215" s="41"/>
      <c r="V215" s="41"/>
      <c r="W215" s="41"/>
      <c r="X215" s="41"/>
    </row>
    <row r="216" spans="1:24" ht="14.25" customHeight="1" x14ac:dyDescent="0.25">
      <c r="A216" s="9">
        <v>439</v>
      </c>
      <c r="B216" s="52" t="s">
        <v>533</v>
      </c>
      <c r="C216" s="52" t="s">
        <v>210</v>
      </c>
      <c r="D216" s="52" t="s">
        <v>380</v>
      </c>
      <c r="E216" s="9"/>
      <c r="F216" s="26">
        <v>0.59305555555555556</v>
      </c>
      <c r="G216" s="9"/>
      <c r="H216" s="26"/>
      <c r="I216" s="9"/>
      <c r="J216" s="26">
        <v>0.57638888888888895</v>
      </c>
      <c r="K216" s="42"/>
      <c r="L216" s="26"/>
      <c r="M216" s="42"/>
      <c r="N216" s="84"/>
      <c r="O216" s="42"/>
      <c r="P216" s="26"/>
      <c r="Q216" s="42"/>
      <c r="R216" s="51">
        <f t="shared" si="18"/>
        <v>2</v>
      </c>
      <c r="S216" s="17">
        <v>1.1694444444444445</v>
      </c>
      <c r="T216" s="51">
        <v>6</v>
      </c>
      <c r="U216" s="41"/>
      <c r="V216" s="41"/>
      <c r="W216" s="41"/>
      <c r="X216" s="41"/>
    </row>
    <row r="217" spans="1:24" ht="14.25" customHeight="1" x14ac:dyDescent="0.25">
      <c r="A217" s="9">
        <v>231</v>
      </c>
      <c r="B217" s="52" t="s">
        <v>565</v>
      </c>
      <c r="C217" s="52" t="s">
        <v>566</v>
      </c>
      <c r="D217" s="52" t="s">
        <v>380</v>
      </c>
      <c r="E217" s="9"/>
      <c r="F217" s="26">
        <v>0.67847222222222225</v>
      </c>
      <c r="G217" s="9"/>
      <c r="H217" s="26">
        <v>0.7055555555555556</v>
      </c>
      <c r="I217" s="9"/>
      <c r="J217" s="26"/>
      <c r="K217" s="42"/>
      <c r="L217" s="26"/>
      <c r="M217" s="42"/>
      <c r="N217" s="26"/>
      <c r="O217" s="42"/>
      <c r="P217" s="26"/>
      <c r="Q217" s="42"/>
      <c r="R217" s="51">
        <f t="shared" si="18"/>
        <v>2</v>
      </c>
      <c r="S217" s="17">
        <v>1.3840277777777779</v>
      </c>
      <c r="T217" s="51">
        <v>7</v>
      </c>
      <c r="U217" s="41"/>
      <c r="V217" s="41"/>
      <c r="W217" s="41"/>
      <c r="X217" s="41"/>
    </row>
    <row r="218" spans="1:24" ht="14.25" customHeight="1" x14ac:dyDescent="0.25">
      <c r="A218" s="9">
        <v>430</v>
      </c>
      <c r="B218" s="9" t="s">
        <v>383</v>
      </c>
      <c r="C218" s="9" t="s">
        <v>269</v>
      </c>
      <c r="D218" s="9" t="s">
        <v>380</v>
      </c>
      <c r="E218" s="9"/>
      <c r="F218" s="26">
        <v>0.70277777777777783</v>
      </c>
      <c r="G218" s="9"/>
      <c r="H218" s="26">
        <v>0.70138888888888884</v>
      </c>
      <c r="I218" s="9"/>
      <c r="J218" s="26"/>
      <c r="K218" s="42"/>
      <c r="L218" s="26"/>
      <c r="M218" s="42"/>
      <c r="N218" s="26"/>
      <c r="O218" s="42"/>
      <c r="P218" s="26"/>
      <c r="Q218" s="42"/>
      <c r="R218" s="51">
        <f t="shared" si="18"/>
        <v>2</v>
      </c>
      <c r="S218" s="17">
        <v>1.4041666666666668</v>
      </c>
      <c r="T218" s="51">
        <v>8</v>
      </c>
      <c r="U218" s="41"/>
      <c r="V218" s="41"/>
      <c r="W218" s="41"/>
      <c r="X218" s="41"/>
    </row>
    <row r="219" spans="1:24" ht="14.25" customHeight="1" x14ac:dyDescent="0.25">
      <c r="A219" s="9">
        <v>251</v>
      </c>
      <c r="B219" s="52" t="s">
        <v>569</v>
      </c>
      <c r="C219" s="52" t="s">
        <v>570</v>
      </c>
      <c r="D219" s="52" t="s">
        <v>380</v>
      </c>
      <c r="E219" s="9"/>
      <c r="F219" s="85">
        <v>0.72083333333333333</v>
      </c>
      <c r="G219" s="9"/>
      <c r="H219" s="26">
        <v>0.70763888888888893</v>
      </c>
      <c r="I219" s="9"/>
      <c r="J219" s="26">
        <v>0.73125000000000007</v>
      </c>
      <c r="K219" s="42"/>
      <c r="L219" s="26"/>
      <c r="M219" s="42"/>
      <c r="N219" s="26"/>
      <c r="O219" s="42"/>
      <c r="P219" s="26"/>
      <c r="Q219" s="42"/>
      <c r="R219" s="51">
        <f t="shared" si="18"/>
        <v>3</v>
      </c>
      <c r="S219" s="17">
        <v>2.1597222222222223</v>
      </c>
      <c r="T219" s="28">
        <v>9</v>
      </c>
      <c r="U219" s="41"/>
      <c r="V219" s="41"/>
      <c r="W219" s="41"/>
      <c r="X219" s="41"/>
    </row>
    <row r="220" spans="1:24" ht="14.25" customHeight="1" x14ac:dyDescent="0.25">
      <c r="A220" s="9">
        <v>85</v>
      </c>
      <c r="B220" s="9" t="s">
        <v>273</v>
      </c>
      <c r="C220" s="9" t="s">
        <v>116</v>
      </c>
      <c r="D220" s="9" t="s">
        <v>380</v>
      </c>
      <c r="E220" s="9"/>
      <c r="F220" s="85">
        <v>0.72083333333333333</v>
      </c>
      <c r="G220" s="9"/>
      <c r="H220" s="26">
        <v>0.75069444444444444</v>
      </c>
      <c r="I220" s="9"/>
      <c r="J220" s="26"/>
      <c r="K220" s="42"/>
      <c r="L220" s="26"/>
      <c r="M220" s="42"/>
      <c r="N220" s="26"/>
      <c r="O220" s="42"/>
      <c r="P220" s="26"/>
      <c r="Q220" s="42"/>
      <c r="R220" s="51">
        <f t="shared" si="18"/>
        <v>2</v>
      </c>
      <c r="S220" s="17">
        <v>1.471527777777778</v>
      </c>
      <c r="T220" s="28">
        <v>10</v>
      </c>
      <c r="U220" s="41"/>
      <c r="V220" s="41"/>
      <c r="W220" s="41"/>
      <c r="X220" s="41"/>
    </row>
    <row r="221" spans="1:24" ht="14.25" customHeight="1" x14ac:dyDescent="0.25">
      <c r="A221" s="9">
        <v>227</v>
      </c>
      <c r="B221" s="52" t="s">
        <v>526</v>
      </c>
      <c r="C221" s="52" t="s">
        <v>527</v>
      </c>
      <c r="D221" s="52" t="s">
        <v>380</v>
      </c>
      <c r="E221" s="9"/>
      <c r="F221" s="58">
        <v>0.62777777777777777</v>
      </c>
      <c r="G221" s="9"/>
      <c r="H221" s="26"/>
      <c r="I221" s="9"/>
      <c r="J221" s="26"/>
      <c r="K221" s="42"/>
      <c r="L221" s="26"/>
      <c r="M221" s="42"/>
      <c r="N221" s="26"/>
      <c r="O221" s="42"/>
      <c r="P221" s="26"/>
      <c r="Q221" s="42"/>
      <c r="R221" s="51">
        <f t="shared" ref="R221" si="19">COUNTA(F221,H221,J221,L221,N221,P221)</f>
        <v>1</v>
      </c>
      <c r="S221" s="17">
        <v>0.62777777777777777</v>
      </c>
      <c r="T221" s="28"/>
      <c r="U221" s="41"/>
      <c r="V221" s="41"/>
      <c r="W221" s="41"/>
      <c r="X221" s="41"/>
    </row>
    <row r="222" spans="1:24" ht="14.25" customHeight="1" x14ac:dyDescent="0.25">
      <c r="A222" s="9">
        <v>298</v>
      </c>
      <c r="B222" s="52" t="s">
        <v>571</v>
      </c>
      <c r="C222" s="52" t="s">
        <v>572</v>
      </c>
      <c r="D222" s="52" t="s">
        <v>380</v>
      </c>
      <c r="E222" s="9"/>
      <c r="F222" s="85">
        <v>0.73888888888888893</v>
      </c>
      <c r="G222" s="9"/>
      <c r="H222" s="26"/>
      <c r="I222" s="9"/>
      <c r="J222" s="26"/>
      <c r="K222" s="42"/>
      <c r="L222" s="26"/>
      <c r="M222" s="42"/>
      <c r="N222" s="26"/>
      <c r="O222" s="42"/>
      <c r="P222" s="26"/>
      <c r="Q222" s="42"/>
      <c r="R222" s="51">
        <f t="shared" ref="R222" si="20">COUNTA(F222,H222,J222,L222,N222,P222)</f>
        <v>1</v>
      </c>
      <c r="S222" s="17">
        <v>0.73888888888888893</v>
      </c>
      <c r="T222" s="28"/>
      <c r="U222" s="41"/>
      <c r="V222" s="41"/>
      <c r="W222" s="41"/>
      <c r="X222" s="41"/>
    </row>
    <row r="223" spans="1:24" ht="14.25" customHeight="1" x14ac:dyDescent="0.25">
      <c r="A223" s="1"/>
      <c r="B223" s="1"/>
      <c r="C223" s="1"/>
      <c r="D223" s="1"/>
      <c r="E223" s="1"/>
      <c r="F223" s="10"/>
      <c r="G223" s="1"/>
      <c r="H223" s="26"/>
      <c r="I223" s="1"/>
      <c r="J223" s="10"/>
      <c r="K223" s="42"/>
      <c r="L223" s="10"/>
      <c r="M223" s="42"/>
      <c r="N223" s="10"/>
      <c r="O223" s="42"/>
      <c r="P223" s="10"/>
      <c r="Q223" s="42"/>
      <c r="R223" s="18"/>
      <c r="S223" s="17"/>
      <c r="T223" s="14"/>
      <c r="U223" s="41"/>
      <c r="V223" s="41"/>
      <c r="W223" s="41"/>
      <c r="X223" s="41"/>
    </row>
    <row r="224" spans="1:24" ht="14.25" customHeight="1" x14ac:dyDescent="0.25">
      <c r="A224" s="9"/>
      <c r="B224" s="9"/>
      <c r="C224" s="9"/>
      <c r="D224" s="9"/>
      <c r="E224" s="9"/>
      <c r="F224" s="26"/>
      <c r="G224" s="9"/>
      <c r="H224" s="50" t="s">
        <v>417</v>
      </c>
      <c r="I224" s="9"/>
      <c r="J224" s="26"/>
      <c r="K224" s="42"/>
      <c r="L224" s="26"/>
      <c r="M224" s="42"/>
      <c r="N224" s="26"/>
      <c r="O224" s="42"/>
      <c r="P224" s="26"/>
      <c r="Q224" s="42"/>
      <c r="R224" s="27"/>
      <c r="S224" s="17"/>
      <c r="T224" s="28"/>
      <c r="U224" s="41"/>
      <c r="V224" s="41"/>
      <c r="W224" s="41"/>
      <c r="X224" s="41"/>
    </row>
    <row r="225" spans="1:24" ht="14.25" customHeight="1" x14ac:dyDescent="0.25">
      <c r="A225" s="9">
        <v>115</v>
      </c>
      <c r="B225" s="52" t="s">
        <v>250</v>
      </c>
      <c r="C225" s="52" t="s">
        <v>573</v>
      </c>
      <c r="D225" s="52" t="s">
        <v>384</v>
      </c>
      <c r="E225" s="1"/>
      <c r="F225" s="26">
        <v>0.35416666666666669</v>
      </c>
      <c r="G225" s="1"/>
      <c r="H225" s="26">
        <v>0.34027777777777773</v>
      </c>
      <c r="I225" s="1"/>
      <c r="J225" s="26">
        <v>0.36527777777777781</v>
      </c>
      <c r="K225" s="42"/>
      <c r="L225" s="26"/>
      <c r="M225" s="42"/>
      <c r="N225" s="26"/>
      <c r="O225" s="42"/>
      <c r="P225" s="26"/>
      <c r="Q225" s="42"/>
      <c r="R225" s="28">
        <f>COUNTA(F225,H225,J225,L225,N225,P225)</f>
        <v>3</v>
      </c>
      <c r="S225" s="17">
        <v>1.0458333333333334</v>
      </c>
      <c r="T225" s="56">
        <v>1</v>
      </c>
      <c r="U225" s="41"/>
      <c r="V225" s="41"/>
      <c r="W225" s="41"/>
      <c r="X225" s="41"/>
    </row>
    <row r="226" spans="1:24" ht="14.25" customHeight="1" x14ac:dyDescent="0.25">
      <c r="A226" s="9">
        <v>261</v>
      </c>
      <c r="B226" s="52" t="s">
        <v>381</v>
      </c>
      <c r="C226" s="52" t="s">
        <v>313</v>
      </c>
      <c r="D226" s="52" t="s">
        <v>384</v>
      </c>
      <c r="E226" s="9"/>
      <c r="F226" s="26">
        <v>0.39027777777777778</v>
      </c>
      <c r="G226" s="9"/>
      <c r="H226" s="26">
        <v>0.34791666666666665</v>
      </c>
      <c r="I226" s="9"/>
      <c r="J226" s="26">
        <v>0.33611111111111108</v>
      </c>
      <c r="K226" s="42"/>
      <c r="L226" s="26"/>
      <c r="M226" s="42"/>
      <c r="N226" s="26"/>
      <c r="O226" s="42"/>
      <c r="P226" s="26"/>
      <c r="Q226" s="42"/>
      <c r="R226" s="28">
        <f>COUNTA(F226,H226,J226,L226,N226,P226)</f>
        <v>3</v>
      </c>
      <c r="S226" s="17">
        <v>1.0743055555555556</v>
      </c>
      <c r="T226" s="56">
        <v>2</v>
      </c>
      <c r="U226" s="41"/>
      <c r="V226" s="41"/>
      <c r="W226" s="41"/>
      <c r="X226" s="41"/>
    </row>
    <row r="227" spans="1:24" ht="14.25" customHeight="1" x14ac:dyDescent="0.25">
      <c r="A227" s="9">
        <v>400</v>
      </c>
      <c r="B227" s="9" t="s">
        <v>385</v>
      </c>
      <c r="C227" s="9" t="s">
        <v>299</v>
      </c>
      <c r="D227" s="9" t="s">
        <v>384</v>
      </c>
      <c r="E227" s="9"/>
      <c r="F227" s="85">
        <v>0.45</v>
      </c>
      <c r="G227" s="9"/>
      <c r="H227" s="26">
        <v>0.45902777777777781</v>
      </c>
      <c r="I227" s="9"/>
      <c r="J227" s="26">
        <v>0.4513888888888889</v>
      </c>
      <c r="K227" s="42"/>
      <c r="L227" s="26"/>
      <c r="M227" s="42"/>
      <c r="N227" s="26"/>
      <c r="O227" s="42"/>
      <c r="P227" s="26"/>
      <c r="Q227" s="42"/>
      <c r="R227" s="51">
        <f>COUNTA(F227,H227,J227,L227,N227,P227)</f>
        <v>3</v>
      </c>
      <c r="S227" s="17">
        <v>1.3604166666666666</v>
      </c>
      <c r="T227" s="56">
        <v>3</v>
      </c>
      <c r="U227" s="41"/>
      <c r="V227" s="41"/>
      <c r="W227" s="41"/>
      <c r="X227" s="41"/>
    </row>
    <row r="228" spans="1:24" ht="14.25" customHeight="1" x14ac:dyDescent="0.25">
      <c r="A228" s="9">
        <v>121</v>
      </c>
      <c r="B228" s="9" t="s">
        <v>386</v>
      </c>
      <c r="C228" s="9" t="s">
        <v>387</v>
      </c>
      <c r="D228" s="9" t="s">
        <v>384</v>
      </c>
      <c r="E228" s="9"/>
      <c r="F228" s="26">
        <v>0.53194444444444444</v>
      </c>
      <c r="G228" s="9"/>
      <c r="H228" s="85">
        <v>0.52638888888888891</v>
      </c>
      <c r="I228" s="9"/>
      <c r="J228" s="26">
        <v>0.52986111111111112</v>
      </c>
      <c r="K228" s="42"/>
      <c r="L228" s="26"/>
      <c r="M228" s="42"/>
      <c r="N228" s="26"/>
      <c r="O228" s="42"/>
      <c r="P228" s="26"/>
      <c r="Q228" s="42"/>
      <c r="R228" s="51">
        <f>COUNTA(F228,H228,J228,L228,N228,P228)</f>
        <v>3</v>
      </c>
      <c r="S228" s="17">
        <v>1.5881944444444445</v>
      </c>
      <c r="T228" s="51">
        <v>4</v>
      </c>
      <c r="U228" s="41"/>
      <c r="V228" s="41"/>
      <c r="W228" s="41"/>
      <c r="X228" s="41"/>
    </row>
    <row r="229" spans="1:24" ht="14.25" customHeight="1" x14ac:dyDescent="0.25">
      <c r="A229" s="9">
        <v>65</v>
      </c>
      <c r="B229" s="52" t="s">
        <v>492</v>
      </c>
      <c r="C229" s="52" t="s">
        <v>364</v>
      </c>
      <c r="D229" s="52" t="s">
        <v>384</v>
      </c>
      <c r="E229" s="9"/>
      <c r="F229" s="26">
        <v>0.35069444444444442</v>
      </c>
      <c r="G229" s="9"/>
      <c r="H229" s="26"/>
      <c r="I229" s="9"/>
      <c r="J229" s="26"/>
      <c r="K229" s="42"/>
      <c r="L229" s="26"/>
      <c r="M229" s="42"/>
      <c r="N229" s="26"/>
      <c r="O229" s="42"/>
      <c r="P229" s="26"/>
      <c r="Q229" s="42"/>
      <c r="R229" s="28">
        <f>COUNTA(F229,H229,J229,L229,N229,P229)</f>
        <v>1</v>
      </c>
      <c r="S229" s="17">
        <v>0.35069444444444442</v>
      </c>
      <c r="T229" s="56"/>
      <c r="U229" s="41"/>
      <c r="V229" s="41"/>
      <c r="W229" s="41"/>
      <c r="X229" s="41"/>
    </row>
    <row r="230" spans="1:24" ht="14.25" customHeight="1" x14ac:dyDescent="0.25">
      <c r="A230" s="1"/>
      <c r="B230" s="1"/>
      <c r="C230" s="1"/>
      <c r="D230" s="1"/>
      <c r="E230" s="1"/>
      <c r="F230" s="10"/>
      <c r="G230" s="1"/>
      <c r="H230" s="26"/>
      <c r="I230" s="1"/>
      <c r="J230" s="10"/>
      <c r="K230" s="42"/>
      <c r="L230" s="10"/>
      <c r="M230" s="42"/>
      <c r="N230" s="10"/>
      <c r="O230" s="42"/>
      <c r="P230" s="10"/>
      <c r="Q230" s="42"/>
      <c r="R230" s="28"/>
      <c r="S230" s="17"/>
      <c r="T230" s="14"/>
      <c r="U230" s="41"/>
      <c r="V230" s="41"/>
      <c r="W230" s="41"/>
      <c r="X230" s="41"/>
    </row>
    <row r="231" spans="1:24" ht="14.25" customHeight="1" x14ac:dyDescent="0.25">
      <c r="A231" s="9"/>
      <c r="B231" s="9"/>
      <c r="C231" s="9"/>
      <c r="D231" s="9"/>
      <c r="E231" s="9"/>
      <c r="F231" s="26"/>
      <c r="G231" s="9"/>
      <c r="H231" s="50" t="s">
        <v>419</v>
      </c>
      <c r="I231" s="9"/>
      <c r="J231" s="26"/>
      <c r="K231" s="42"/>
      <c r="L231" s="26"/>
      <c r="M231" s="42"/>
      <c r="N231" s="26"/>
      <c r="O231" s="42"/>
      <c r="P231" s="26"/>
      <c r="Q231" s="42"/>
      <c r="R231" s="28"/>
      <c r="S231" s="17"/>
      <c r="T231" s="28"/>
      <c r="U231" s="41"/>
      <c r="V231" s="41"/>
      <c r="W231" s="41"/>
      <c r="X231" s="41"/>
    </row>
    <row r="232" spans="1:24" ht="14.25" customHeight="1" x14ac:dyDescent="0.25">
      <c r="A232" s="9">
        <v>294</v>
      </c>
      <c r="B232" s="9" t="s">
        <v>388</v>
      </c>
      <c r="C232" s="9" t="s">
        <v>389</v>
      </c>
      <c r="D232" s="9" t="s">
        <v>390</v>
      </c>
      <c r="E232" s="1"/>
      <c r="F232" s="26">
        <v>0.3611111111111111</v>
      </c>
      <c r="G232" s="1"/>
      <c r="H232" s="85">
        <v>0.35902777777777778</v>
      </c>
      <c r="I232" s="10"/>
      <c r="J232" s="26">
        <v>0.3576388888888889</v>
      </c>
      <c r="K232" s="42"/>
      <c r="L232" s="26"/>
      <c r="M232" s="42"/>
      <c r="N232" s="26"/>
      <c r="O232" s="42"/>
      <c r="P232" s="26"/>
      <c r="Q232" s="42"/>
      <c r="R232" s="28">
        <f>COUNTA(F232,H232,J232,L232,N232,P232)</f>
        <v>3</v>
      </c>
      <c r="S232" s="107" t="s">
        <v>735</v>
      </c>
      <c r="T232" s="27">
        <v>1</v>
      </c>
      <c r="U232" s="41"/>
      <c r="V232" s="41"/>
      <c r="W232" s="41"/>
      <c r="X232" s="41"/>
    </row>
    <row r="233" spans="1:24" ht="14.25" customHeight="1" x14ac:dyDescent="0.25">
      <c r="A233" s="9">
        <v>128</v>
      </c>
      <c r="B233" s="9" t="s">
        <v>391</v>
      </c>
      <c r="C233" s="9" t="s">
        <v>392</v>
      </c>
      <c r="D233" s="9" t="s">
        <v>390</v>
      </c>
      <c r="E233" s="1"/>
      <c r="F233" s="26">
        <v>0.44027777777777777</v>
      </c>
      <c r="G233" s="1"/>
      <c r="H233" s="26">
        <v>0.43194444444444446</v>
      </c>
      <c r="I233" s="1"/>
      <c r="J233" s="26">
        <v>0.44305555555555554</v>
      </c>
      <c r="K233" s="42"/>
      <c r="L233" s="26"/>
      <c r="M233" s="42"/>
      <c r="N233" s="26"/>
      <c r="O233" s="42"/>
      <c r="P233" s="26"/>
      <c r="Q233" s="42"/>
      <c r="R233" s="28">
        <f>COUNTA(F233,H233,J233,L233,N233,P233)</f>
        <v>3</v>
      </c>
      <c r="S233" s="17">
        <v>1.3152777777777778</v>
      </c>
      <c r="T233" s="27">
        <v>2</v>
      </c>
      <c r="U233" s="41"/>
      <c r="V233" s="41"/>
      <c r="W233" s="41"/>
      <c r="X233" s="41"/>
    </row>
    <row r="234" spans="1:24" ht="14.25" customHeight="1" x14ac:dyDescent="0.25">
      <c r="A234" s="1"/>
      <c r="B234" s="1"/>
      <c r="C234" s="1"/>
      <c r="D234" s="1"/>
      <c r="E234" s="1"/>
      <c r="F234" s="10"/>
      <c r="G234" s="1"/>
      <c r="H234" s="10"/>
      <c r="I234" s="1"/>
      <c r="J234" s="10"/>
      <c r="K234" s="42"/>
      <c r="L234" s="10"/>
      <c r="M234" s="42"/>
      <c r="N234" s="10"/>
      <c r="O234" s="42"/>
      <c r="P234" s="10"/>
      <c r="Q234" s="42"/>
      <c r="R234" s="18"/>
      <c r="S234" s="10"/>
      <c r="T234" s="14"/>
      <c r="U234" s="41"/>
      <c r="V234" s="41"/>
      <c r="W234" s="41"/>
      <c r="X234" s="41"/>
    </row>
    <row r="235" spans="1:24" ht="14.25" customHeight="1" x14ac:dyDescent="0.25">
      <c r="A235" s="9">
        <v>20</v>
      </c>
      <c r="B235" s="9" t="s">
        <v>381</v>
      </c>
      <c r="C235" s="9" t="s">
        <v>402</v>
      </c>
      <c r="D235" s="9" t="s">
        <v>186</v>
      </c>
      <c r="E235" s="9" t="s">
        <v>246</v>
      </c>
      <c r="F235" s="52" t="s">
        <v>246</v>
      </c>
      <c r="G235" s="1"/>
      <c r="H235" s="9"/>
      <c r="I235" s="1"/>
      <c r="J235" s="52" t="s">
        <v>246</v>
      </c>
      <c r="K235" s="42"/>
      <c r="L235" s="9"/>
      <c r="M235" s="42"/>
      <c r="N235" s="9"/>
      <c r="O235" s="42"/>
      <c r="P235" s="9"/>
      <c r="Q235" s="42"/>
      <c r="R235" s="51">
        <f t="shared" ref="R235:R271" si="21">COUNTA(F235,H235,J235,L235,N235,P235)</f>
        <v>2</v>
      </c>
      <c r="S235" s="10"/>
      <c r="T235" s="14"/>
      <c r="U235" s="41"/>
      <c r="V235" s="41"/>
      <c r="W235" s="41"/>
      <c r="X235" s="41"/>
    </row>
    <row r="236" spans="1:24" ht="14.25" customHeight="1" x14ac:dyDescent="0.25">
      <c r="A236" s="9">
        <v>441</v>
      </c>
      <c r="B236" s="9" t="s">
        <v>471</v>
      </c>
      <c r="C236" s="9" t="s">
        <v>271</v>
      </c>
      <c r="D236" s="9" t="s">
        <v>186</v>
      </c>
      <c r="E236" s="9" t="s">
        <v>246</v>
      </c>
      <c r="F236" s="52" t="s">
        <v>246</v>
      </c>
      <c r="G236" s="1"/>
      <c r="H236" s="52" t="s">
        <v>246</v>
      </c>
      <c r="I236" s="1"/>
      <c r="J236" s="52" t="s">
        <v>246</v>
      </c>
      <c r="K236" s="42"/>
      <c r="L236" s="9"/>
      <c r="M236" s="42"/>
      <c r="N236" s="9"/>
      <c r="O236" s="42"/>
      <c r="P236" s="9"/>
      <c r="Q236" s="42"/>
      <c r="R236" s="51">
        <f t="shared" si="21"/>
        <v>3</v>
      </c>
      <c r="S236" s="10"/>
      <c r="T236" s="14"/>
      <c r="U236" s="41"/>
      <c r="V236" s="41"/>
      <c r="W236" s="41"/>
      <c r="X236" s="41"/>
    </row>
    <row r="237" spans="1:24" ht="14.25" customHeight="1" x14ac:dyDescent="0.25">
      <c r="A237" s="9">
        <v>23</v>
      </c>
      <c r="B237" s="9" t="s">
        <v>400</v>
      </c>
      <c r="C237" s="9" t="s">
        <v>401</v>
      </c>
      <c r="D237" s="9" t="s">
        <v>186</v>
      </c>
      <c r="E237" s="9" t="s">
        <v>246</v>
      </c>
      <c r="F237" s="52" t="s">
        <v>246</v>
      </c>
      <c r="G237" s="1"/>
      <c r="H237" s="52" t="s">
        <v>246</v>
      </c>
      <c r="I237" s="1"/>
      <c r="J237" s="52" t="s">
        <v>246</v>
      </c>
      <c r="K237" s="42"/>
      <c r="L237" s="9"/>
      <c r="M237" s="42"/>
      <c r="N237" s="9"/>
      <c r="O237" s="42"/>
      <c r="P237" s="9"/>
      <c r="Q237" s="42"/>
      <c r="R237" s="51">
        <f t="shared" si="21"/>
        <v>3</v>
      </c>
      <c r="S237" s="10"/>
      <c r="T237" s="14"/>
      <c r="U237" s="41"/>
      <c r="V237" s="41"/>
      <c r="W237" s="41"/>
      <c r="X237" s="41"/>
    </row>
    <row r="238" spans="1:24" ht="14.25" customHeight="1" x14ac:dyDescent="0.25">
      <c r="A238" s="9">
        <v>529</v>
      </c>
      <c r="B238" s="52" t="s">
        <v>385</v>
      </c>
      <c r="C238" s="52" t="s">
        <v>679</v>
      </c>
      <c r="D238" s="52" t="s">
        <v>186</v>
      </c>
      <c r="E238" s="9"/>
      <c r="F238" s="52" t="s">
        <v>246</v>
      </c>
      <c r="G238" s="9"/>
      <c r="H238" s="52" t="s">
        <v>246</v>
      </c>
      <c r="I238" s="9"/>
      <c r="J238" s="52" t="s">
        <v>246</v>
      </c>
      <c r="K238" s="42"/>
      <c r="L238" s="9"/>
      <c r="M238" s="42"/>
      <c r="N238" s="9"/>
      <c r="O238" s="42"/>
      <c r="P238" s="9"/>
      <c r="Q238" s="42"/>
      <c r="R238" s="51">
        <f t="shared" si="21"/>
        <v>3</v>
      </c>
      <c r="S238" s="26"/>
      <c r="T238" s="28"/>
      <c r="U238" s="41"/>
      <c r="V238" s="41"/>
      <c r="W238" s="41"/>
      <c r="X238" s="41"/>
    </row>
    <row r="239" spans="1:24" ht="14.25" customHeight="1" x14ac:dyDescent="0.25">
      <c r="A239" s="9">
        <v>447</v>
      </c>
      <c r="B239" s="52" t="s">
        <v>311</v>
      </c>
      <c r="C239" s="52" t="s">
        <v>483</v>
      </c>
      <c r="D239" s="52" t="s">
        <v>186</v>
      </c>
      <c r="E239" s="9"/>
      <c r="F239" s="52" t="s">
        <v>246</v>
      </c>
      <c r="G239" s="9"/>
      <c r="H239" s="52" t="s">
        <v>246</v>
      </c>
      <c r="I239" s="9"/>
      <c r="J239" s="52" t="s">
        <v>246</v>
      </c>
      <c r="K239" s="42"/>
      <c r="L239" s="9"/>
      <c r="M239" s="42"/>
      <c r="N239" s="9"/>
      <c r="O239" s="42"/>
      <c r="P239" s="9"/>
      <c r="Q239" s="42"/>
      <c r="R239" s="51">
        <f t="shared" si="21"/>
        <v>3</v>
      </c>
      <c r="S239" s="26"/>
      <c r="T239" s="28"/>
      <c r="U239" s="41"/>
      <c r="V239" s="41"/>
      <c r="W239" s="41"/>
      <c r="X239" s="41"/>
    </row>
    <row r="240" spans="1:24" ht="14.25" customHeight="1" x14ac:dyDescent="0.25">
      <c r="A240" s="9">
        <v>18</v>
      </c>
      <c r="B240" s="9" t="s">
        <v>396</v>
      </c>
      <c r="C240" s="9" t="s">
        <v>397</v>
      </c>
      <c r="D240" s="9" t="s">
        <v>186</v>
      </c>
      <c r="E240" s="9" t="s">
        <v>246</v>
      </c>
      <c r="F240" s="52" t="s">
        <v>246</v>
      </c>
      <c r="G240" s="1"/>
      <c r="H240" s="9"/>
      <c r="I240" s="10"/>
      <c r="J240" s="52" t="s">
        <v>246</v>
      </c>
      <c r="K240" s="42"/>
      <c r="L240" s="9"/>
      <c r="M240" s="42"/>
      <c r="N240" s="9"/>
      <c r="O240" s="42"/>
      <c r="P240" s="9"/>
      <c r="Q240" s="42"/>
      <c r="R240" s="51">
        <f t="shared" si="21"/>
        <v>2</v>
      </c>
      <c r="S240" s="10"/>
      <c r="T240" s="14"/>
      <c r="U240" s="41"/>
      <c r="V240" s="41"/>
      <c r="W240" s="41"/>
      <c r="X240" s="41"/>
    </row>
    <row r="241" spans="1:24" ht="14.25" customHeight="1" x14ac:dyDescent="0.25">
      <c r="A241" s="9">
        <v>49</v>
      </c>
      <c r="B241" s="52" t="s">
        <v>273</v>
      </c>
      <c r="C241" s="52" t="s">
        <v>274</v>
      </c>
      <c r="D241" s="52" t="s">
        <v>186</v>
      </c>
      <c r="E241" s="9"/>
      <c r="F241" s="52" t="s">
        <v>246</v>
      </c>
      <c r="G241" s="9"/>
      <c r="H241" s="52" t="s">
        <v>246</v>
      </c>
      <c r="I241" s="26"/>
      <c r="J241" s="52" t="s">
        <v>246</v>
      </c>
      <c r="K241" s="42"/>
      <c r="L241" s="9"/>
      <c r="M241" s="42"/>
      <c r="N241" s="9"/>
      <c r="O241" s="42"/>
      <c r="P241" s="9"/>
      <c r="Q241" s="42"/>
      <c r="R241" s="51">
        <f t="shared" si="21"/>
        <v>3</v>
      </c>
      <c r="S241" s="26"/>
      <c r="T241" s="28"/>
      <c r="U241" s="41"/>
      <c r="V241" s="41"/>
      <c r="W241" s="41"/>
      <c r="X241" s="41"/>
    </row>
    <row r="242" spans="1:24" ht="14.25" customHeight="1" x14ac:dyDescent="0.25">
      <c r="A242" s="9">
        <v>524</v>
      </c>
      <c r="B242" s="52" t="s">
        <v>334</v>
      </c>
      <c r="C242" s="52" t="s">
        <v>270</v>
      </c>
      <c r="D242" s="52" t="s">
        <v>186</v>
      </c>
      <c r="E242" s="9"/>
      <c r="F242" s="52"/>
      <c r="G242" s="9"/>
      <c r="H242" s="52" t="s">
        <v>246</v>
      </c>
      <c r="I242" s="26"/>
      <c r="J242" s="9"/>
      <c r="K242" s="42"/>
      <c r="L242" s="9"/>
      <c r="M242" s="42"/>
      <c r="N242" s="9"/>
      <c r="O242" s="42"/>
      <c r="P242" s="9"/>
      <c r="Q242" s="42"/>
      <c r="R242" s="51">
        <f t="shared" si="21"/>
        <v>1</v>
      </c>
      <c r="S242" s="26"/>
      <c r="T242" s="28"/>
      <c r="U242" s="41"/>
      <c r="V242" s="41"/>
      <c r="W242" s="41"/>
      <c r="X242" s="41"/>
    </row>
    <row r="243" spans="1:24" ht="14.25" customHeight="1" x14ac:dyDescent="0.25">
      <c r="A243" s="9">
        <v>19</v>
      </c>
      <c r="B243" s="9" t="s">
        <v>403</v>
      </c>
      <c r="C243" s="9" t="s">
        <v>404</v>
      </c>
      <c r="D243" s="9" t="s">
        <v>186</v>
      </c>
      <c r="E243" s="9" t="s">
        <v>246</v>
      </c>
      <c r="F243" s="52" t="s">
        <v>246</v>
      </c>
      <c r="G243" s="1"/>
      <c r="H243" s="9"/>
      <c r="I243" s="1"/>
      <c r="J243" s="52" t="s">
        <v>246</v>
      </c>
      <c r="K243" s="42"/>
      <c r="L243" s="9"/>
      <c r="M243" s="42"/>
      <c r="N243" s="9"/>
      <c r="O243" s="42"/>
      <c r="P243" s="9"/>
      <c r="Q243" s="42"/>
      <c r="R243" s="51">
        <f t="shared" si="21"/>
        <v>2</v>
      </c>
      <c r="S243" s="10"/>
      <c r="T243" s="14"/>
      <c r="U243" s="41"/>
      <c r="V243" s="41"/>
      <c r="W243" s="41"/>
      <c r="X243" s="41"/>
    </row>
    <row r="244" spans="1:24" ht="14.25" customHeight="1" x14ac:dyDescent="0.25">
      <c r="A244" s="9">
        <v>196</v>
      </c>
      <c r="B244" s="52" t="s">
        <v>577</v>
      </c>
      <c r="C244" s="52" t="s">
        <v>435</v>
      </c>
      <c r="D244" s="52" t="s">
        <v>186</v>
      </c>
      <c r="E244" s="9"/>
      <c r="F244" s="52" t="s">
        <v>18</v>
      </c>
      <c r="G244" s="9"/>
      <c r="H244" s="52" t="s">
        <v>246</v>
      </c>
      <c r="I244" s="9"/>
      <c r="J244" s="9"/>
      <c r="K244" s="42"/>
      <c r="L244" s="9"/>
      <c r="M244" s="42"/>
      <c r="N244" s="9"/>
      <c r="O244" s="42"/>
      <c r="P244" s="9"/>
      <c r="Q244" s="42"/>
      <c r="R244" s="51">
        <f t="shared" si="21"/>
        <v>2</v>
      </c>
      <c r="S244" s="26"/>
      <c r="T244" s="28"/>
      <c r="U244" s="41"/>
      <c r="V244" s="41"/>
      <c r="W244" s="41"/>
      <c r="X244" s="41"/>
    </row>
    <row r="245" spans="1:24" ht="14.25" customHeight="1" x14ac:dyDescent="0.25">
      <c r="A245" s="9">
        <v>391</v>
      </c>
      <c r="B245" s="52" t="s">
        <v>578</v>
      </c>
      <c r="C245" s="52" t="s">
        <v>579</v>
      </c>
      <c r="D245" s="52" t="s">
        <v>186</v>
      </c>
      <c r="E245" s="9"/>
      <c r="F245" s="52" t="s">
        <v>246</v>
      </c>
      <c r="G245" s="9"/>
      <c r="H245" s="52" t="s">
        <v>246</v>
      </c>
      <c r="I245" s="9"/>
      <c r="J245" s="52" t="s">
        <v>246</v>
      </c>
      <c r="K245" s="42"/>
      <c r="L245" s="9"/>
      <c r="M245" s="42"/>
      <c r="N245" s="9"/>
      <c r="O245" s="42"/>
      <c r="P245" s="9"/>
      <c r="Q245" s="42"/>
      <c r="R245" s="51">
        <f t="shared" si="21"/>
        <v>3</v>
      </c>
      <c r="S245" s="26"/>
      <c r="T245" s="28"/>
      <c r="U245" s="41"/>
      <c r="V245" s="41"/>
      <c r="W245" s="41"/>
      <c r="X245" s="41"/>
    </row>
    <row r="246" spans="1:24" ht="14.25" customHeight="1" x14ac:dyDescent="0.25">
      <c r="A246" s="9">
        <v>446</v>
      </c>
      <c r="B246" s="9" t="s">
        <v>257</v>
      </c>
      <c r="C246" s="9" t="s">
        <v>483</v>
      </c>
      <c r="D246" s="9" t="s">
        <v>186</v>
      </c>
      <c r="E246" s="9"/>
      <c r="F246" s="9" t="s">
        <v>246</v>
      </c>
      <c r="G246" s="9"/>
      <c r="H246" s="52" t="s">
        <v>246</v>
      </c>
      <c r="I246" s="9"/>
      <c r="J246" s="52" t="s">
        <v>246</v>
      </c>
      <c r="K246" s="42"/>
      <c r="L246" s="9"/>
      <c r="M246" s="42"/>
      <c r="N246" s="9"/>
      <c r="O246" s="42"/>
      <c r="P246" s="9"/>
      <c r="Q246" s="42"/>
      <c r="R246" s="51">
        <f t="shared" si="21"/>
        <v>3</v>
      </c>
      <c r="S246" s="26"/>
      <c r="T246" s="28"/>
      <c r="U246" s="41"/>
      <c r="V246" s="41"/>
      <c r="W246" s="41"/>
      <c r="X246" s="41"/>
    </row>
    <row r="247" spans="1:24" ht="14.25" customHeight="1" x14ac:dyDescent="0.25">
      <c r="A247" s="9">
        <v>274</v>
      </c>
      <c r="B247" s="9" t="s">
        <v>324</v>
      </c>
      <c r="C247" s="9" t="s">
        <v>341</v>
      </c>
      <c r="D247" s="9" t="s">
        <v>186</v>
      </c>
      <c r="E247" s="9"/>
      <c r="F247" s="52" t="s">
        <v>246</v>
      </c>
      <c r="G247" s="9"/>
      <c r="H247" s="52" t="s">
        <v>246</v>
      </c>
      <c r="I247" s="9"/>
      <c r="J247" s="9"/>
      <c r="K247" s="42"/>
      <c r="L247" s="9"/>
      <c r="M247" s="42"/>
      <c r="N247" s="9"/>
      <c r="O247" s="42"/>
      <c r="P247" s="9"/>
      <c r="Q247" s="42"/>
      <c r="R247" s="51">
        <f t="shared" si="21"/>
        <v>2</v>
      </c>
      <c r="S247" s="26"/>
      <c r="T247" s="28"/>
      <c r="U247" s="41"/>
      <c r="V247" s="41"/>
      <c r="W247" s="41"/>
      <c r="X247" s="41"/>
    </row>
    <row r="248" spans="1:24" ht="14.25" customHeight="1" x14ac:dyDescent="0.25">
      <c r="A248" s="9">
        <v>522</v>
      </c>
      <c r="B248" s="52" t="s">
        <v>288</v>
      </c>
      <c r="C248" s="52" t="s">
        <v>667</v>
      </c>
      <c r="D248" s="52" t="s">
        <v>186</v>
      </c>
      <c r="E248" s="9"/>
      <c r="F248" s="52"/>
      <c r="G248" s="9"/>
      <c r="H248" s="52" t="s">
        <v>246</v>
      </c>
      <c r="I248" s="9"/>
      <c r="J248" s="9"/>
      <c r="K248" s="42"/>
      <c r="L248" s="9"/>
      <c r="M248" s="42"/>
      <c r="N248" s="9"/>
      <c r="O248" s="42"/>
      <c r="P248" s="9"/>
      <c r="Q248" s="42"/>
      <c r="R248" s="51">
        <f t="shared" si="21"/>
        <v>1</v>
      </c>
      <c r="S248" s="26"/>
      <c r="T248" s="28"/>
      <c r="U248" s="41"/>
      <c r="V248" s="41"/>
      <c r="W248" s="41"/>
      <c r="X248" s="41"/>
    </row>
    <row r="249" spans="1:24" ht="14.25" customHeight="1" x14ac:dyDescent="0.25">
      <c r="A249" s="9">
        <v>283</v>
      </c>
      <c r="B249" s="9" t="s">
        <v>472</v>
      </c>
      <c r="C249" s="9" t="s">
        <v>464</v>
      </c>
      <c r="D249" s="9" t="s">
        <v>186</v>
      </c>
      <c r="E249" s="9" t="s">
        <v>246</v>
      </c>
      <c r="F249" s="52" t="s">
        <v>246</v>
      </c>
      <c r="G249" s="1"/>
      <c r="H249" s="52" t="s">
        <v>246</v>
      </c>
      <c r="I249" s="10"/>
      <c r="J249" s="52" t="s">
        <v>246</v>
      </c>
      <c r="K249" s="42"/>
      <c r="L249" s="9"/>
      <c r="M249" s="42"/>
      <c r="N249" s="9"/>
      <c r="O249" s="42"/>
      <c r="P249" s="9"/>
      <c r="Q249" s="42"/>
      <c r="R249" s="51">
        <f t="shared" si="21"/>
        <v>3</v>
      </c>
      <c r="S249" s="10"/>
      <c r="T249" s="18"/>
      <c r="U249" s="41"/>
      <c r="V249" s="41"/>
      <c r="W249" s="41"/>
      <c r="X249" s="41"/>
    </row>
    <row r="250" spans="1:24" ht="14.25" customHeight="1" x14ac:dyDescent="0.25">
      <c r="A250" s="9">
        <v>21</v>
      </c>
      <c r="B250" s="9" t="s">
        <v>406</v>
      </c>
      <c r="C250" s="9" t="s">
        <v>407</v>
      </c>
      <c r="D250" s="9" t="s">
        <v>186</v>
      </c>
      <c r="E250" s="9" t="s">
        <v>246</v>
      </c>
      <c r="F250" s="52" t="s">
        <v>246</v>
      </c>
      <c r="G250" s="1"/>
      <c r="H250" s="52" t="s">
        <v>246</v>
      </c>
      <c r="I250" s="1"/>
      <c r="J250" s="10"/>
      <c r="K250" s="42"/>
      <c r="L250" s="9"/>
      <c r="M250" s="42"/>
      <c r="N250" s="9"/>
      <c r="O250" s="42"/>
      <c r="P250" s="9"/>
      <c r="Q250" s="42"/>
      <c r="R250" s="51">
        <f t="shared" si="21"/>
        <v>2</v>
      </c>
      <c r="S250" s="10"/>
      <c r="T250" s="18"/>
      <c r="U250" s="41"/>
      <c r="V250" s="41"/>
      <c r="W250" s="41"/>
      <c r="X250" s="41"/>
    </row>
    <row r="251" spans="1:24" ht="14.25" customHeight="1" x14ac:dyDescent="0.25">
      <c r="A251" s="9">
        <v>26</v>
      </c>
      <c r="B251" s="9" t="s">
        <v>408</v>
      </c>
      <c r="C251" s="9" t="s">
        <v>302</v>
      </c>
      <c r="D251" s="9" t="s">
        <v>186</v>
      </c>
      <c r="E251" s="9" t="s">
        <v>246</v>
      </c>
      <c r="F251" s="58" t="s">
        <v>246</v>
      </c>
      <c r="G251" s="1"/>
      <c r="H251" s="58" t="s">
        <v>246</v>
      </c>
      <c r="I251" s="1"/>
      <c r="J251" s="52" t="s">
        <v>246</v>
      </c>
      <c r="K251" s="42"/>
      <c r="L251" s="9"/>
      <c r="M251" s="42"/>
      <c r="N251" s="9"/>
      <c r="O251" s="42"/>
      <c r="P251" s="9"/>
      <c r="Q251" s="42"/>
      <c r="R251" s="14">
        <f t="shared" si="21"/>
        <v>3</v>
      </c>
      <c r="S251" s="10"/>
      <c r="T251" s="14"/>
      <c r="U251" s="41"/>
      <c r="V251" s="41"/>
      <c r="W251" s="41"/>
      <c r="X251" s="41"/>
    </row>
    <row r="252" spans="1:24" ht="14.25" customHeight="1" x14ac:dyDescent="0.25">
      <c r="A252" s="9">
        <v>199</v>
      </c>
      <c r="B252" s="52" t="s">
        <v>408</v>
      </c>
      <c r="C252" s="52" t="s">
        <v>435</v>
      </c>
      <c r="D252" s="52" t="s">
        <v>186</v>
      </c>
      <c r="E252" s="9"/>
      <c r="F252" s="58" t="s">
        <v>246</v>
      </c>
      <c r="G252" s="9"/>
      <c r="H252" s="58" t="s">
        <v>246</v>
      </c>
      <c r="I252" s="9"/>
      <c r="J252" s="52" t="s">
        <v>246</v>
      </c>
      <c r="K252" s="42"/>
      <c r="L252" s="9"/>
      <c r="M252" s="42"/>
      <c r="N252" s="9"/>
      <c r="O252" s="42"/>
      <c r="P252" s="9"/>
      <c r="Q252" s="42"/>
      <c r="R252" s="28">
        <f t="shared" si="21"/>
        <v>3</v>
      </c>
      <c r="S252" s="26"/>
      <c r="T252" s="28"/>
      <c r="U252" s="41"/>
      <c r="V252" s="41"/>
      <c r="W252" s="41"/>
      <c r="X252" s="41"/>
    </row>
    <row r="253" spans="1:24" ht="14.25" customHeight="1" x14ac:dyDescent="0.25">
      <c r="A253" s="9">
        <v>340</v>
      </c>
      <c r="B253" s="52" t="s">
        <v>408</v>
      </c>
      <c r="C253" s="52" t="s">
        <v>249</v>
      </c>
      <c r="D253" s="52" t="s">
        <v>186</v>
      </c>
      <c r="E253" s="9"/>
      <c r="F253" s="58" t="s">
        <v>246</v>
      </c>
      <c r="G253" s="9"/>
      <c r="H253" s="58" t="s">
        <v>246</v>
      </c>
      <c r="I253" s="9"/>
      <c r="J253" s="52" t="s">
        <v>246</v>
      </c>
      <c r="K253" s="42"/>
      <c r="L253" s="9"/>
      <c r="M253" s="42"/>
      <c r="N253" s="9"/>
      <c r="O253" s="42"/>
      <c r="P253" s="9"/>
      <c r="Q253" s="42"/>
      <c r="R253" s="28">
        <f t="shared" si="21"/>
        <v>3</v>
      </c>
      <c r="S253" s="26"/>
      <c r="T253" s="28"/>
      <c r="U253" s="41"/>
      <c r="V253" s="41"/>
      <c r="W253" s="41"/>
      <c r="X253" s="41"/>
    </row>
    <row r="254" spans="1:24" ht="14.25" customHeight="1" x14ac:dyDescent="0.25">
      <c r="A254" s="9">
        <v>346</v>
      </c>
      <c r="B254" s="9" t="s">
        <v>408</v>
      </c>
      <c r="C254" s="9" t="s">
        <v>409</v>
      </c>
      <c r="D254" s="9" t="s">
        <v>186</v>
      </c>
      <c r="E254" s="9" t="s">
        <v>246</v>
      </c>
      <c r="F254" s="52" t="s">
        <v>246</v>
      </c>
      <c r="G254" s="1"/>
      <c r="H254" s="52" t="s">
        <v>246</v>
      </c>
      <c r="I254" s="1"/>
      <c r="J254" s="52" t="s">
        <v>246</v>
      </c>
      <c r="K254" s="42"/>
      <c r="L254" s="10"/>
      <c r="M254" s="42"/>
      <c r="N254" s="9"/>
      <c r="O254" s="42"/>
      <c r="P254" s="9"/>
      <c r="Q254" s="42"/>
      <c r="R254" s="14">
        <f t="shared" si="21"/>
        <v>3</v>
      </c>
      <c r="S254" s="10"/>
      <c r="T254" s="14"/>
      <c r="U254" s="41"/>
      <c r="V254" s="41"/>
      <c r="W254" s="41"/>
      <c r="X254" s="41"/>
    </row>
    <row r="255" spans="1:24" ht="14.25" customHeight="1" x14ac:dyDescent="0.25">
      <c r="A255" s="9">
        <v>517</v>
      </c>
      <c r="B255" s="52" t="s">
        <v>482</v>
      </c>
      <c r="C255" s="52" t="s">
        <v>241</v>
      </c>
      <c r="D255" s="52" t="s">
        <v>186</v>
      </c>
      <c r="E255" s="9"/>
      <c r="F255" s="52"/>
      <c r="G255" s="9"/>
      <c r="H255" s="52" t="s">
        <v>246</v>
      </c>
      <c r="I255" s="9"/>
      <c r="J255" s="9"/>
      <c r="K255" s="42"/>
      <c r="L255" s="26"/>
      <c r="M255" s="42"/>
      <c r="N255" s="9"/>
      <c r="O255" s="42"/>
      <c r="P255" s="9"/>
      <c r="Q255" s="42"/>
      <c r="R255" s="28">
        <f t="shared" si="21"/>
        <v>1</v>
      </c>
      <c r="S255" s="26"/>
      <c r="T255" s="28"/>
      <c r="U255" s="41"/>
      <c r="V255" s="41"/>
      <c r="W255" s="41"/>
      <c r="X255" s="41"/>
    </row>
    <row r="256" spans="1:24" ht="14.25" customHeight="1" x14ac:dyDescent="0.25">
      <c r="A256" s="9">
        <v>327</v>
      </c>
      <c r="B256" s="9" t="s">
        <v>482</v>
      </c>
      <c r="C256" s="9" t="s">
        <v>325</v>
      </c>
      <c r="D256" s="9" t="s">
        <v>186</v>
      </c>
      <c r="E256" s="9"/>
      <c r="F256" s="52" t="s">
        <v>246</v>
      </c>
      <c r="G256" s="9"/>
      <c r="H256" s="52" t="s">
        <v>246</v>
      </c>
      <c r="I256" s="9"/>
      <c r="J256" s="52" t="s">
        <v>246</v>
      </c>
      <c r="K256" s="42"/>
      <c r="L256" s="26"/>
      <c r="M256" s="42"/>
      <c r="N256" s="9"/>
      <c r="O256" s="42"/>
      <c r="P256" s="9"/>
      <c r="Q256" s="42"/>
      <c r="R256" s="28">
        <f t="shared" si="21"/>
        <v>3</v>
      </c>
      <c r="S256" s="26"/>
      <c r="T256" s="28"/>
      <c r="U256" s="41"/>
      <c r="V256" s="41"/>
      <c r="W256" s="41"/>
      <c r="X256" s="41"/>
    </row>
    <row r="257" spans="1:24" ht="14.25" customHeight="1" x14ac:dyDescent="0.25">
      <c r="A257" s="9">
        <v>282</v>
      </c>
      <c r="B257" s="9" t="s">
        <v>473</v>
      </c>
      <c r="C257" s="9" t="s">
        <v>464</v>
      </c>
      <c r="D257" s="9" t="s">
        <v>186</v>
      </c>
      <c r="E257" s="9" t="s">
        <v>246</v>
      </c>
      <c r="F257" s="52" t="s">
        <v>246</v>
      </c>
      <c r="G257" s="1"/>
      <c r="H257" s="52" t="s">
        <v>246</v>
      </c>
      <c r="I257" s="10"/>
      <c r="J257" s="58" t="s">
        <v>246</v>
      </c>
      <c r="K257" s="42"/>
      <c r="L257" s="9"/>
      <c r="M257" s="42"/>
      <c r="N257" s="9"/>
      <c r="O257" s="42"/>
      <c r="P257" s="9"/>
      <c r="Q257" s="42"/>
      <c r="R257" s="14">
        <f t="shared" si="21"/>
        <v>3</v>
      </c>
      <c r="S257" s="10"/>
      <c r="T257" s="14"/>
      <c r="U257" s="41"/>
      <c r="V257" s="41"/>
      <c r="W257" s="41"/>
      <c r="X257" s="41"/>
    </row>
    <row r="258" spans="1:24" ht="14.25" customHeight="1" x14ac:dyDescent="0.25">
      <c r="A258" s="9">
        <v>368</v>
      </c>
      <c r="B258" s="52" t="s">
        <v>322</v>
      </c>
      <c r="C258" s="52" t="s">
        <v>332</v>
      </c>
      <c r="D258" s="52" t="s">
        <v>186</v>
      </c>
      <c r="E258" s="9"/>
      <c r="F258" s="52" t="s">
        <v>246</v>
      </c>
      <c r="G258" s="9"/>
      <c r="H258" s="9"/>
      <c r="I258" s="26"/>
      <c r="J258" s="26"/>
      <c r="K258" s="42"/>
      <c r="L258" s="9"/>
      <c r="M258" s="42"/>
      <c r="N258" s="9"/>
      <c r="O258" s="42"/>
      <c r="P258" s="9"/>
      <c r="Q258" s="42"/>
      <c r="R258" s="28">
        <f t="shared" si="21"/>
        <v>1</v>
      </c>
      <c r="S258" s="26"/>
      <c r="T258" s="28"/>
      <c r="U258" s="41"/>
      <c r="V258" s="41"/>
      <c r="W258" s="41"/>
      <c r="X258" s="41"/>
    </row>
    <row r="259" spans="1:24" ht="14.25" customHeight="1" x14ac:dyDescent="0.25">
      <c r="A259" s="9">
        <v>336</v>
      </c>
      <c r="B259" s="9" t="s">
        <v>290</v>
      </c>
      <c r="C259" s="9" t="s">
        <v>265</v>
      </c>
      <c r="D259" s="9" t="s">
        <v>186</v>
      </c>
      <c r="E259" s="9" t="s">
        <v>246</v>
      </c>
      <c r="F259" s="52" t="s">
        <v>246</v>
      </c>
      <c r="G259" s="1"/>
      <c r="H259" s="52" t="s">
        <v>246</v>
      </c>
      <c r="I259" s="1"/>
      <c r="J259" s="9"/>
      <c r="K259" s="42"/>
      <c r="L259" s="9"/>
      <c r="M259" s="42"/>
      <c r="N259" s="9"/>
      <c r="O259" s="42"/>
      <c r="P259" s="9"/>
      <c r="Q259" s="42"/>
      <c r="R259" s="14">
        <f t="shared" si="21"/>
        <v>2</v>
      </c>
      <c r="S259" s="10"/>
      <c r="T259" s="18"/>
      <c r="U259" s="41"/>
      <c r="V259" s="41"/>
      <c r="W259" s="41"/>
      <c r="X259" s="41"/>
    </row>
    <row r="260" spans="1:24" ht="14.25" customHeight="1" x14ac:dyDescent="0.25">
      <c r="A260" s="9">
        <v>409</v>
      </c>
      <c r="B260" s="9" t="s">
        <v>398</v>
      </c>
      <c r="C260" s="9" t="s">
        <v>399</v>
      </c>
      <c r="D260" s="9" t="s">
        <v>186</v>
      </c>
      <c r="E260" s="9" t="s">
        <v>246</v>
      </c>
      <c r="F260" s="52" t="s">
        <v>246</v>
      </c>
      <c r="G260" s="1"/>
      <c r="H260" s="10"/>
      <c r="I260" s="1"/>
      <c r="J260" s="58" t="s">
        <v>246</v>
      </c>
      <c r="K260" s="42"/>
      <c r="L260" s="9"/>
      <c r="M260" s="42"/>
      <c r="N260" s="9"/>
      <c r="O260" s="42"/>
      <c r="P260" s="9"/>
      <c r="Q260" s="42"/>
      <c r="R260" s="14">
        <f t="shared" si="21"/>
        <v>2</v>
      </c>
      <c r="S260" s="10"/>
      <c r="T260" s="14"/>
      <c r="U260" s="41"/>
      <c r="V260" s="41"/>
      <c r="W260" s="41"/>
      <c r="X260" s="41"/>
    </row>
    <row r="261" spans="1:24" ht="14.25" customHeight="1" x14ac:dyDescent="0.25">
      <c r="A261" s="9">
        <v>184</v>
      </c>
      <c r="B261" s="52" t="s">
        <v>574</v>
      </c>
      <c r="C261" s="52" t="s">
        <v>575</v>
      </c>
      <c r="D261" s="52" t="s">
        <v>186</v>
      </c>
      <c r="E261" s="9"/>
      <c r="F261" s="52" t="s">
        <v>246</v>
      </c>
      <c r="G261" s="9"/>
      <c r="H261" s="26"/>
      <c r="I261" s="9"/>
      <c r="J261" s="52" t="s">
        <v>246</v>
      </c>
      <c r="K261" s="42"/>
      <c r="L261" s="9"/>
      <c r="M261" s="42"/>
      <c r="N261" s="9"/>
      <c r="O261" s="42"/>
      <c r="P261" s="9"/>
      <c r="Q261" s="42"/>
      <c r="R261" s="28">
        <f t="shared" si="21"/>
        <v>2</v>
      </c>
      <c r="S261" s="26"/>
      <c r="T261" s="28"/>
      <c r="U261" s="41"/>
      <c r="V261" s="41"/>
      <c r="W261" s="41"/>
      <c r="X261" s="41"/>
    </row>
    <row r="262" spans="1:24" ht="14.25" customHeight="1" x14ac:dyDescent="0.25">
      <c r="A262" s="9">
        <v>461</v>
      </c>
      <c r="B262" s="52" t="s">
        <v>267</v>
      </c>
      <c r="C262" s="52" t="s">
        <v>580</v>
      </c>
      <c r="D262" s="52" t="s">
        <v>186</v>
      </c>
      <c r="E262" s="9"/>
      <c r="F262" s="52" t="s">
        <v>246</v>
      </c>
      <c r="G262" s="9"/>
      <c r="H262" s="26"/>
      <c r="I262" s="9"/>
      <c r="J262" s="9"/>
      <c r="K262" s="42"/>
      <c r="L262" s="9"/>
      <c r="M262" s="42"/>
      <c r="N262" s="9"/>
      <c r="O262" s="42"/>
      <c r="P262" s="9"/>
      <c r="Q262" s="42"/>
      <c r="R262" s="28">
        <f t="shared" si="21"/>
        <v>1</v>
      </c>
      <c r="S262" s="26"/>
      <c r="T262" s="28"/>
      <c r="U262" s="41"/>
      <c r="V262" s="41"/>
      <c r="W262" s="41"/>
      <c r="X262" s="41"/>
    </row>
    <row r="263" spans="1:24" ht="14.25" customHeight="1" x14ac:dyDescent="0.25">
      <c r="A263" s="9">
        <v>22</v>
      </c>
      <c r="B263" s="9" t="s">
        <v>393</v>
      </c>
      <c r="C263" s="9" t="s">
        <v>394</v>
      </c>
      <c r="D263" s="9" t="s">
        <v>186</v>
      </c>
      <c r="E263" s="9" t="s">
        <v>246</v>
      </c>
      <c r="F263" s="52" t="s">
        <v>246</v>
      </c>
      <c r="G263" s="1"/>
      <c r="H263" s="10"/>
      <c r="I263" s="10"/>
      <c r="J263" s="58" t="s">
        <v>246</v>
      </c>
      <c r="K263" s="42"/>
      <c r="L263" s="10"/>
      <c r="M263" s="42"/>
      <c r="N263" s="9"/>
      <c r="O263" s="42"/>
      <c r="P263" s="9"/>
      <c r="Q263" s="42"/>
      <c r="R263" s="14">
        <f t="shared" si="21"/>
        <v>2</v>
      </c>
      <c r="S263" s="10"/>
      <c r="T263" s="14"/>
      <c r="U263" s="41"/>
      <c r="V263" s="41"/>
      <c r="W263" s="41"/>
      <c r="X263" s="41"/>
    </row>
    <row r="264" spans="1:24" ht="14.25" customHeight="1" x14ac:dyDescent="0.25">
      <c r="A264" s="9">
        <v>456</v>
      </c>
      <c r="B264" s="52" t="s">
        <v>721</v>
      </c>
      <c r="C264" s="52" t="s">
        <v>517</v>
      </c>
      <c r="D264" s="52" t="s">
        <v>186</v>
      </c>
      <c r="E264" s="9"/>
      <c r="F264" s="58" t="s">
        <v>246</v>
      </c>
      <c r="G264" s="9"/>
      <c r="H264" s="52" t="s">
        <v>246</v>
      </c>
      <c r="I264" s="9"/>
      <c r="J264" s="52" t="s">
        <v>246</v>
      </c>
      <c r="K264" s="42"/>
      <c r="L264" s="26"/>
      <c r="M264" s="42"/>
      <c r="N264" s="26"/>
      <c r="O264" s="42"/>
      <c r="P264" s="26"/>
      <c r="Q264" s="42"/>
      <c r="R264" s="28">
        <f t="shared" si="21"/>
        <v>3</v>
      </c>
      <c r="S264" s="26"/>
      <c r="T264" s="28"/>
      <c r="U264" s="41"/>
      <c r="V264" s="41"/>
      <c r="W264" s="41"/>
      <c r="X264" s="41"/>
    </row>
    <row r="265" spans="1:24" ht="14.25" customHeight="1" x14ac:dyDescent="0.25">
      <c r="A265" s="9">
        <v>266</v>
      </c>
      <c r="B265" s="9" t="s">
        <v>405</v>
      </c>
      <c r="C265" s="9" t="s">
        <v>237</v>
      </c>
      <c r="D265" s="9" t="s">
        <v>186</v>
      </c>
      <c r="E265" s="9" t="s">
        <v>246</v>
      </c>
      <c r="F265" s="58" t="s">
        <v>246</v>
      </c>
      <c r="G265" s="1"/>
      <c r="H265" s="58" t="s">
        <v>246</v>
      </c>
      <c r="I265" s="1"/>
      <c r="J265" s="58" t="s">
        <v>246</v>
      </c>
      <c r="K265" s="42"/>
      <c r="L265" s="9"/>
      <c r="M265" s="42"/>
      <c r="N265" s="9"/>
      <c r="O265" s="42"/>
      <c r="P265" s="9"/>
      <c r="Q265" s="42"/>
      <c r="R265" s="28">
        <f t="shared" si="21"/>
        <v>3</v>
      </c>
      <c r="S265" s="10"/>
      <c r="T265" s="14"/>
      <c r="U265" s="41"/>
      <c r="V265" s="41"/>
      <c r="W265" s="41"/>
      <c r="X265" s="41"/>
    </row>
    <row r="266" spans="1:24" ht="14.25" customHeight="1" x14ac:dyDescent="0.25">
      <c r="A266" s="9">
        <v>516</v>
      </c>
      <c r="B266" s="52" t="s">
        <v>395</v>
      </c>
      <c r="C266" s="52" t="s">
        <v>259</v>
      </c>
      <c r="D266" s="52" t="s">
        <v>186</v>
      </c>
      <c r="E266" s="9"/>
      <c r="F266" s="58"/>
      <c r="G266" s="9"/>
      <c r="H266" s="58" t="s">
        <v>246</v>
      </c>
      <c r="I266" s="9"/>
      <c r="J266" s="26"/>
      <c r="K266" s="42"/>
      <c r="L266" s="9"/>
      <c r="M266" s="42"/>
      <c r="N266" s="9"/>
      <c r="O266" s="42"/>
      <c r="P266" s="9"/>
      <c r="Q266" s="42"/>
      <c r="R266" s="28">
        <f t="shared" si="21"/>
        <v>1</v>
      </c>
      <c r="S266" s="26"/>
      <c r="T266" s="28"/>
      <c r="U266" s="41"/>
      <c r="V266" s="41"/>
      <c r="W266" s="41"/>
      <c r="X266" s="41"/>
    </row>
    <row r="267" spans="1:24" ht="14.25" customHeight="1" x14ac:dyDescent="0.25">
      <c r="A267" s="9">
        <v>192</v>
      </c>
      <c r="B267" s="9" t="s">
        <v>395</v>
      </c>
      <c r="C267" s="9" t="s">
        <v>281</v>
      </c>
      <c r="D267" s="9" t="s">
        <v>186</v>
      </c>
      <c r="E267" s="9" t="s">
        <v>246</v>
      </c>
      <c r="F267" s="52" t="s">
        <v>246</v>
      </c>
      <c r="G267" s="1"/>
      <c r="H267" s="58" t="s">
        <v>246</v>
      </c>
      <c r="I267" s="1"/>
      <c r="J267" s="10"/>
      <c r="K267" s="42"/>
      <c r="L267" s="10"/>
      <c r="M267" s="42"/>
      <c r="N267" s="10"/>
      <c r="O267" s="42"/>
      <c r="P267" s="10"/>
      <c r="Q267" s="42"/>
      <c r="R267" s="28">
        <f t="shared" si="21"/>
        <v>2</v>
      </c>
      <c r="S267" s="10"/>
      <c r="T267" s="14"/>
      <c r="U267" s="41"/>
      <c r="V267" s="41"/>
      <c r="W267" s="41"/>
      <c r="X267" s="41"/>
    </row>
    <row r="268" spans="1:24" ht="14.25" customHeight="1" x14ac:dyDescent="0.25">
      <c r="A268" s="9">
        <v>198</v>
      </c>
      <c r="B268" s="52" t="s">
        <v>395</v>
      </c>
      <c r="C268" s="52" t="s">
        <v>576</v>
      </c>
      <c r="D268" s="52" t="s">
        <v>186</v>
      </c>
      <c r="E268" s="9"/>
      <c r="F268" s="52" t="s">
        <v>246</v>
      </c>
      <c r="G268" s="9"/>
      <c r="H268" s="58" t="s">
        <v>246</v>
      </c>
      <c r="I268" s="9"/>
      <c r="J268" s="58" t="s">
        <v>246</v>
      </c>
      <c r="K268" s="42"/>
      <c r="L268" s="26"/>
      <c r="M268" s="42"/>
      <c r="N268" s="26"/>
      <c r="O268" s="42"/>
      <c r="P268" s="26"/>
      <c r="Q268" s="42"/>
      <c r="R268" s="28">
        <f t="shared" si="21"/>
        <v>3</v>
      </c>
      <c r="S268" s="26"/>
      <c r="T268" s="28"/>
      <c r="U268" s="41"/>
      <c r="V268" s="41"/>
      <c r="W268" s="41"/>
      <c r="X268" s="41"/>
    </row>
    <row r="269" spans="1:24" ht="14.25" customHeight="1" x14ac:dyDescent="0.25">
      <c r="A269" s="9">
        <v>278</v>
      </c>
      <c r="B269" s="9" t="s">
        <v>295</v>
      </c>
      <c r="C269" s="9" t="s">
        <v>345</v>
      </c>
      <c r="D269" s="9" t="s">
        <v>186</v>
      </c>
      <c r="E269" s="9" t="s">
        <v>246</v>
      </c>
      <c r="F269" s="52" t="s">
        <v>246</v>
      </c>
      <c r="G269" s="1"/>
      <c r="H269" s="58" t="s">
        <v>246</v>
      </c>
      <c r="I269" s="1"/>
      <c r="J269" s="58" t="s">
        <v>246</v>
      </c>
      <c r="K269" s="42"/>
      <c r="L269" s="10"/>
      <c r="M269" s="42"/>
      <c r="N269" s="10"/>
      <c r="O269" s="42"/>
      <c r="P269" s="10"/>
      <c r="Q269" s="42"/>
      <c r="R269" s="28">
        <f t="shared" si="21"/>
        <v>3</v>
      </c>
      <c r="S269" s="10"/>
      <c r="T269" s="14"/>
      <c r="U269" s="41"/>
      <c r="V269" s="41"/>
      <c r="W269" s="41"/>
      <c r="X269" s="41"/>
    </row>
    <row r="270" spans="1:24" ht="14.25" customHeight="1" x14ac:dyDescent="0.25">
      <c r="A270" s="9">
        <v>525</v>
      </c>
      <c r="B270" s="52" t="s">
        <v>678</v>
      </c>
      <c r="C270" s="52" t="s">
        <v>347</v>
      </c>
      <c r="D270" s="52" t="s">
        <v>186</v>
      </c>
      <c r="E270" s="9"/>
      <c r="F270" s="52"/>
      <c r="G270" s="9"/>
      <c r="H270" s="58" t="s">
        <v>246</v>
      </c>
      <c r="I270" s="9"/>
      <c r="J270" s="58" t="s">
        <v>246</v>
      </c>
      <c r="K270" s="42"/>
      <c r="L270" s="26"/>
      <c r="M270" s="42"/>
      <c r="N270" s="26"/>
      <c r="O270" s="42"/>
      <c r="P270" s="26"/>
      <c r="Q270" s="42"/>
      <c r="R270" s="28">
        <f t="shared" si="21"/>
        <v>2</v>
      </c>
      <c r="S270" s="26"/>
      <c r="T270" s="28"/>
      <c r="U270" s="41"/>
      <c r="V270" s="41"/>
      <c r="W270" s="41"/>
      <c r="X270" s="41"/>
    </row>
    <row r="271" spans="1:24" ht="14.25" customHeight="1" x14ac:dyDescent="0.25">
      <c r="A271" s="9">
        <v>47</v>
      </c>
      <c r="B271" s="52" t="s">
        <v>233</v>
      </c>
      <c r="C271" s="52" t="s">
        <v>293</v>
      </c>
      <c r="D271" s="52" t="s">
        <v>186</v>
      </c>
      <c r="E271" s="9"/>
      <c r="F271" s="52" t="s">
        <v>246</v>
      </c>
      <c r="G271" s="9"/>
      <c r="H271" s="26"/>
      <c r="I271" s="9"/>
      <c r="J271" s="58" t="s">
        <v>246</v>
      </c>
      <c r="K271" s="42"/>
      <c r="L271" s="26"/>
      <c r="M271" s="42"/>
      <c r="N271" s="26"/>
      <c r="O271" s="42"/>
      <c r="P271" s="26"/>
      <c r="Q271" s="42"/>
      <c r="R271" s="28">
        <f t="shared" si="21"/>
        <v>2</v>
      </c>
      <c r="S271" s="26"/>
      <c r="T271" s="28"/>
      <c r="U271" s="41"/>
      <c r="V271" s="41"/>
      <c r="W271" s="41"/>
      <c r="X271" s="41"/>
    </row>
    <row r="272" spans="1:24" ht="14.25" customHeight="1" x14ac:dyDescent="0.25">
      <c r="A272" s="1"/>
      <c r="B272" s="1"/>
      <c r="C272" s="1"/>
      <c r="D272" s="1"/>
      <c r="E272" s="1"/>
      <c r="F272" s="10"/>
      <c r="G272" s="1"/>
      <c r="H272" s="10"/>
      <c r="I272" s="1"/>
      <c r="J272" s="10"/>
      <c r="K272" s="42"/>
      <c r="L272" s="10"/>
      <c r="M272" s="42"/>
      <c r="N272" s="10"/>
      <c r="O272" s="42"/>
      <c r="P272" s="10"/>
      <c r="Q272" s="42"/>
      <c r="R272" s="47"/>
      <c r="S272" s="10"/>
      <c r="T272" s="18"/>
      <c r="U272" s="41"/>
      <c r="V272" s="41"/>
      <c r="W272" s="41"/>
      <c r="X272" s="41"/>
    </row>
    <row r="273" spans="1:24" ht="14.25" customHeight="1" x14ac:dyDescent="0.25">
      <c r="A273" s="1"/>
      <c r="B273" s="1"/>
      <c r="C273" s="1"/>
      <c r="D273" s="1"/>
      <c r="E273" s="1"/>
      <c r="F273" s="10"/>
      <c r="G273" s="1"/>
      <c r="H273" s="10"/>
      <c r="I273" s="1"/>
      <c r="J273" s="10"/>
      <c r="K273" s="42"/>
      <c r="L273" s="10"/>
      <c r="M273" s="42"/>
      <c r="N273" s="10"/>
      <c r="O273" s="42"/>
      <c r="P273" s="10"/>
      <c r="Q273" s="42"/>
      <c r="R273" s="47"/>
      <c r="S273" s="10"/>
      <c r="T273" s="14"/>
      <c r="U273" s="41"/>
      <c r="V273" s="41"/>
      <c r="W273" s="41"/>
      <c r="X273" s="41"/>
    </row>
    <row r="274" spans="1:24" ht="14.25" customHeight="1" x14ac:dyDescent="0.25">
      <c r="A274" s="1"/>
      <c r="B274" s="1"/>
      <c r="C274" s="1"/>
      <c r="D274" s="1"/>
      <c r="E274" s="1"/>
      <c r="F274" s="10"/>
      <c r="G274" s="1"/>
      <c r="H274" s="10"/>
      <c r="I274" s="1"/>
      <c r="J274" s="10"/>
      <c r="K274" s="42"/>
      <c r="L274" s="10"/>
      <c r="M274" s="42"/>
      <c r="N274" s="10"/>
      <c r="O274" s="42"/>
      <c r="P274" s="10"/>
      <c r="Q274" s="42"/>
      <c r="R274" s="47"/>
      <c r="S274" s="10"/>
      <c r="T274" s="14"/>
      <c r="U274" s="41"/>
      <c r="V274" s="41"/>
      <c r="W274" s="41"/>
      <c r="X274" s="41"/>
    </row>
    <row r="275" spans="1:24" ht="14.25" customHeight="1" x14ac:dyDescent="0.25">
      <c r="A275" s="1"/>
      <c r="B275" s="1"/>
      <c r="C275" s="1"/>
      <c r="D275" s="1"/>
      <c r="E275" s="1"/>
      <c r="F275" s="10"/>
      <c r="G275" s="1"/>
      <c r="H275" s="10"/>
      <c r="I275" s="1"/>
      <c r="J275" s="10"/>
      <c r="K275" s="42"/>
      <c r="L275" s="10"/>
      <c r="M275" s="42"/>
      <c r="N275" s="10"/>
      <c r="O275" s="42"/>
      <c r="P275" s="10"/>
      <c r="Q275" s="42"/>
      <c r="R275" s="47"/>
      <c r="S275" s="10"/>
      <c r="T275" s="14"/>
      <c r="U275" s="41"/>
      <c r="V275" s="41"/>
      <c r="W275" s="41"/>
      <c r="X275" s="41"/>
    </row>
    <row r="276" spans="1:24" ht="14.25" customHeight="1" x14ac:dyDescent="0.25">
      <c r="A276" s="1"/>
      <c r="B276" s="1"/>
      <c r="C276" s="1"/>
      <c r="D276" s="1"/>
      <c r="E276" s="1"/>
      <c r="F276" s="10"/>
      <c r="G276" s="1"/>
      <c r="H276" s="10"/>
      <c r="I276" s="43"/>
      <c r="J276" s="10"/>
      <c r="K276" s="43"/>
      <c r="L276" s="10"/>
      <c r="M276" s="42"/>
      <c r="N276" s="10"/>
      <c r="O276" s="42"/>
      <c r="P276" s="10"/>
      <c r="Q276" s="42"/>
      <c r="R276" s="47"/>
      <c r="S276" s="10"/>
      <c r="T276" s="14"/>
      <c r="U276" s="41"/>
      <c r="V276" s="41"/>
      <c r="W276" s="41"/>
      <c r="X276" s="41"/>
    </row>
    <row r="277" spans="1:24" x14ac:dyDescent="0.25">
      <c r="A277" s="1"/>
      <c r="B277" s="1"/>
      <c r="C277" s="1"/>
      <c r="D277" s="1"/>
      <c r="E277" s="1"/>
      <c r="F277" s="10"/>
      <c r="G277" s="1"/>
      <c r="H277" s="10"/>
      <c r="I277" s="1"/>
      <c r="J277" s="10"/>
      <c r="K277" s="42"/>
      <c r="L277" s="10"/>
      <c r="M277" s="42"/>
      <c r="N277" s="10"/>
      <c r="O277" s="42"/>
      <c r="P277" s="10"/>
      <c r="Q277" s="42"/>
      <c r="R277" s="47"/>
      <c r="S277" s="10"/>
      <c r="T277" s="14"/>
    </row>
    <row r="278" spans="1:24" ht="14.25" customHeight="1" x14ac:dyDescent="0.25">
      <c r="A278" s="1"/>
      <c r="B278" s="1"/>
      <c r="C278" s="1"/>
      <c r="D278" s="1"/>
      <c r="E278" s="1"/>
      <c r="F278" s="10"/>
      <c r="G278" s="1"/>
      <c r="H278" s="10"/>
      <c r="I278" s="1"/>
      <c r="J278" s="1"/>
      <c r="K278" s="42"/>
      <c r="L278" s="10"/>
      <c r="M278" s="42"/>
      <c r="N278" s="10"/>
      <c r="O278" s="43"/>
      <c r="P278" s="10"/>
      <c r="Q278" s="10"/>
      <c r="R278" s="47"/>
      <c r="S278" s="10"/>
      <c r="T278" s="14"/>
      <c r="U278" s="41"/>
      <c r="V278" s="41"/>
      <c r="W278" s="41"/>
      <c r="X278" s="41"/>
    </row>
    <row r="279" spans="1:24" ht="14.25" customHeight="1" x14ac:dyDescent="0.25">
      <c r="A279" s="1"/>
      <c r="B279" s="1"/>
      <c r="C279" s="1"/>
      <c r="D279" s="1"/>
      <c r="E279" s="1"/>
      <c r="F279" s="10"/>
      <c r="G279" s="1"/>
      <c r="H279" s="10"/>
      <c r="I279" s="1"/>
      <c r="J279" s="10"/>
      <c r="K279" s="42"/>
      <c r="L279" s="10"/>
      <c r="M279" s="43"/>
      <c r="N279" s="10"/>
      <c r="O279" s="42"/>
      <c r="P279" s="10"/>
      <c r="Q279" s="42"/>
      <c r="R279" s="1"/>
      <c r="S279" s="10"/>
      <c r="T279" s="14"/>
      <c r="U279" s="41"/>
      <c r="V279" s="41"/>
      <c r="W279" s="41"/>
      <c r="X279" s="41"/>
    </row>
    <row r="280" spans="1:24" ht="14.25" customHeight="1" x14ac:dyDescent="0.25">
      <c r="A280" s="1"/>
      <c r="B280" s="1"/>
      <c r="C280" s="1"/>
      <c r="D280" s="1"/>
      <c r="E280" s="1"/>
      <c r="F280" s="10"/>
      <c r="G280" s="1"/>
      <c r="H280" s="10"/>
      <c r="I280" s="1"/>
      <c r="J280" s="10"/>
      <c r="K280" s="42"/>
      <c r="L280" s="10"/>
      <c r="M280" s="42"/>
      <c r="N280" s="10"/>
      <c r="O280" s="42"/>
      <c r="P280" s="10"/>
      <c r="Q280" s="42"/>
      <c r="R280" s="1"/>
      <c r="S280" s="10"/>
      <c r="T280" s="14"/>
      <c r="U280" s="41"/>
      <c r="V280" s="41"/>
      <c r="W280" s="41"/>
      <c r="X280" s="41"/>
    </row>
    <row r="281" spans="1:24" ht="14.25" customHeight="1" x14ac:dyDescent="0.25">
      <c r="A281" s="1"/>
      <c r="B281" s="1"/>
      <c r="C281" s="1"/>
      <c r="D281" s="1"/>
      <c r="E281" s="1"/>
      <c r="F281" s="10"/>
      <c r="G281" s="1"/>
      <c r="H281" s="10"/>
      <c r="I281" s="1"/>
      <c r="J281" s="10"/>
      <c r="K281" s="42"/>
      <c r="L281" s="10"/>
      <c r="M281" s="42"/>
      <c r="N281" s="10"/>
      <c r="O281" s="42"/>
      <c r="P281" s="10"/>
      <c r="Q281" s="42"/>
      <c r="R281" s="1"/>
      <c r="S281" s="10"/>
      <c r="T281" s="14"/>
      <c r="U281" s="41"/>
      <c r="V281" s="41"/>
      <c r="W281" s="41"/>
      <c r="X281" s="41"/>
    </row>
    <row r="282" spans="1:24" ht="14.25" customHeight="1" x14ac:dyDescent="0.25">
      <c r="A282" s="1"/>
      <c r="B282" s="1"/>
      <c r="C282" s="1"/>
      <c r="D282" s="1"/>
      <c r="E282" s="1"/>
      <c r="F282" s="10"/>
      <c r="G282" s="1"/>
      <c r="H282" s="10"/>
      <c r="I282" s="1"/>
      <c r="J282" s="10"/>
      <c r="K282" s="42"/>
      <c r="L282" s="10"/>
      <c r="M282" s="42"/>
      <c r="N282" s="10"/>
      <c r="O282" s="42"/>
      <c r="P282" s="10"/>
      <c r="Q282" s="42"/>
      <c r="R282" s="1"/>
      <c r="S282" s="10"/>
      <c r="T282" s="14"/>
      <c r="U282" s="41"/>
      <c r="V282" s="41"/>
      <c r="W282" s="41"/>
      <c r="X282" s="41"/>
    </row>
    <row r="283" spans="1:24" ht="14.25" customHeight="1" x14ac:dyDescent="0.25">
      <c r="A283" s="1"/>
      <c r="B283" s="1"/>
      <c r="C283" s="1"/>
      <c r="D283" s="1"/>
      <c r="E283" s="1"/>
      <c r="F283" s="10"/>
      <c r="G283" s="1"/>
      <c r="H283" s="10"/>
      <c r="I283" s="1"/>
      <c r="J283" s="10"/>
      <c r="K283" s="42"/>
      <c r="L283" s="10"/>
      <c r="M283" s="42"/>
      <c r="N283" s="10"/>
      <c r="O283" s="42"/>
      <c r="P283" s="10"/>
      <c r="Q283" s="42"/>
      <c r="R283" s="1"/>
      <c r="S283" s="10"/>
      <c r="T283" s="14"/>
      <c r="U283" s="41"/>
      <c r="V283" s="41"/>
      <c r="W283" s="41"/>
      <c r="X283" s="41"/>
    </row>
    <row r="284" spans="1:24" ht="14.25" customHeight="1" x14ac:dyDescent="0.25">
      <c r="A284" s="1"/>
      <c r="B284" s="1"/>
      <c r="C284" s="1"/>
      <c r="D284" s="1"/>
      <c r="E284" s="1"/>
      <c r="F284" s="10"/>
      <c r="G284" s="1"/>
      <c r="H284" s="10"/>
      <c r="I284" s="1"/>
      <c r="J284" s="10"/>
      <c r="K284" s="42"/>
      <c r="L284" s="10"/>
      <c r="M284" s="42"/>
      <c r="N284" s="10"/>
      <c r="O284" s="42"/>
      <c r="P284" s="10"/>
      <c r="Q284" s="42"/>
      <c r="R284" s="47"/>
      <c r="S284" s="10"/>
      <c r="T284" s="14"/>
      <c r="U284" s="41"/>
      <c r="V284" s="41"/>
      <c r="W284" s="41"/>
      <c r="X284" s="41"/>
    </row>
    <row r="285" spans="1:24" ht="14.25" customHeight="1" x14ac:dyDescent="0.25">
      <c r="A285" s="1"/>
      <c r="B285" s="1"/>
      <c r="C285" s="1"/>
      <c r="D285" s="1"/>
      <c r="E285" s="1"/>
      <c r="F285" s="10"/>
      <c r="G285" s="1"/>
      <c r="H285" s="10"/>
      <c r="I285" s="1"/>
      <c r="J285" s="10"/>
      <c r="K285" s="42"/>
      <c r="L285" s="10"/>
      <c r="M285" s="42"/>
      <c r="N285" s="10"/>
      <c r="O285" s="42"/>
      <c r="P285" s="10"/>
      <c r="Q285" s="42"/>
      <c r="R285" s="47"/>
      <c r="S285" s="10"/>
      <c r="T285" s="18"/>
      <c r="U285" s="41"/>
      <c r="V285" s="41"/>
      <c r="W285" s="41"/>
      <c r="X285" s="41"/>
    </row>
    <row r="286" spans="1:24" ht="14.25" customHeight="1" x14ac:dyDescent="0.25">
      <c r="A286" s="1"/>
      <c r="B286" s="1"/>
      <c r="C286" s="1"/>
      <c r="D286" s="1"/>
      <c r="E286" s="1"/>
      <c r="F286" s="10"/>
      <c r="G286" s="1"/>
      <c r="H286" s="10"/>
      <c r="I286" s="1"/>
      <c r="J286" s="10"/>
      <c r="K286" s="42"/>
      <c r="L286" s="10"/>
      <c r="M286" s="42"/>
      <c r="N286" s="10"/>
      <c r="O286" s="42"/>
      <c r="P286" s="10"/>
      <c r="Q286" s="42"/>
      <c r="R286" s="47"/>
      <c r="S286" s="10"/>
      <c r="T286" s="18"/>
      <c r="U286" s="41"/>
      <c r="V286" s="41"/>
      <c r="W286" s="41"/>
      <c r="X286" s="41"/>
    </row>
    <row r="287" spans="1:24" ht="14.25" customHeight="1" x14ac:dyDescent="0.25">
      <c r="A287" s="1"/>
      <c r="B287" s="1"/>
      <c r="C287" s="1"/>
      <c r="D287" s="1"/>
      <c r="E287" s="1"/>
      <c r="F287" s="10"/>
      <c r="G287" s="1"/>
      <c r="H287" s="10"/>
      <c r="I287" s="1"/>
      <c r="J287" s="10"/>
      <c r="K287" s="42"/>
      <c r="L287" s="10"/>
      <c r="M287" s="42"/>
      <c r="N287" s="10"/>
      <c r="O287" s="42"/>
      <c r="P287" s="10"/>
      <c r="Q287" s="42"/>
      <c r="R287" s="47"/>
      <c r="S287" s="10"/>
      <c r="T287" s="18"/>
      <c r="U287" s="41"/>
      <c r="V287" s="41"/>
      <c r="W287" s="41"/>
      <c r="X287" s="41"/>
    </row>
    <row r="288" spans="1:24" ht="14.25" customHeight="1" x14ac:dyDescent="0.25">
      <c r="A288" s="1"/>
      <c r="B288" s="1"/>
      <c r="C288" s="1"/>
      <c r="D288" s="1"/>
      <c r="E288" s="1"/>
      <c r="F288" s="10"/>
      <c r="G288" s="1"/>
      <c r="H288" s="10"/>
      <c r="I288" s="1"/>
      <c r="J288" s="10"/>
      <c r="K288" s="42"/>
      <c r="L288" s="10"/>
      <c r="M288" s="42"/>
      <c r="N288" s="10"/>
      <c r="O288" s="42"/>
      <c r="P288" s="10"/>
      <c r="Q288" s="42"/>
      <c r="R288" s="47"/>
      <c r="S288" s="10"/>
      <c r="T288" s="14"/>
      <c r="U288" s="41"/>
      <c r="V288" s="41"/>
      <c r="W288" s="41"/>
      <c r="X288" s="41"/>
    </row>
    <row r="289" spans="1:24" ht="14.25" customHeight="1" x14ac:dyDescent="0.25">
      <c r="A289" s="1"/>
      <c r="B289" s="1"/>
      <c r="C289" s="1"/>
      <c r="D289" s="1"/>
      <c r="E289" s="1"/>
      <c r="F289" s="10"/>
      <c r="G289" s="1"/>
      <c r="H289" s="10"/>
      <c r="I289" s="1"/>
      <c r="J289" s="10"/>
      <c r="K289" s="42"/>
      <c r="L289" s="10"/>
      <c r="M289" s="42"/>
      <c r="N289" s="10"/>
      <c r="O289" s="42"/>
      <c r="P289" s="10"/>
      <c r="Q289" s="42"/>
      <c r="R289" s="47"/>
      <c r="S289" s="10"/>
      <c r="T289" s="14"/>
      <c r="U289" s="41"/>
      <c r="V289" s="41"/>
      <c r="W289" s="41"/>
      <c r="X289" s="41"/>
    </row>
    <row r="290" spans="1:24" ht="14.25" customHeight="1" x14ac:dyDescent="0.25">
      <c r="A290" s="1"/>
      <c r="B290" s="1"/>
      <c r="C290" s="1"/>
      <c r="D290" s="1"/>
      <c r="E290" s="1"/>
      <c r="F290" s="10"/>
      <c r="G290" s="1"/>
      <c r="H290" s="10"/>
      <c r="I290" s="1"/>
      <c r="J290" s="10"/>
      <c r="K290" s="42"/>
      <c r="L290" s="10"/>
      <c r="M290" s="42"/>
      <c r="N290" s="10"/>
      <c r="O290" s="42"/>
      <c r="P290" s="10"/>
      <c r="Q290" s="42"/>
      <c r="R290" s="1"/>
      <c r="S290" s="10"/>
      <c r="T290" s="18"/>
      <c r="U290" s="41"/>
      <c r="V290" s="41"/>
      <c r="W290" s="41"/>
      <c r="X290" s="41"/>
    </row>
    <row r="291" spans="1:24" ht="14.25" customHeight="1" x14ac:dyDescent="0.25">
      <c r="A291" s="1"/>
      <c r="B291" s="1"/>
      <c r="C291" s="1"/>
      <c r="D291" s="1"/>
      <c r="E291" s="1"/>
      <c r="F291" s="10"/>
      <c r="G291" s="1"/>
      <c r="H291" s="10"/>
      <c r="I291" s="1"/>
      <c r="J291" s="10"/>
      <c r="K291" s="42"/>
      <c r="L291" s="10"/>
      <c r="M291" s="42"/>
      <c r="N291" s="10"/>
      <c r="O291" s="42"/>
      <c r="P291" s="10"/>
      <c r="Q291" s="42"/>
      <c r="R291" s="1"/>
      <c r="S291" s="10"/>
      <c r="T291" s="18"/>
      <c r="U291" s="41"/>
      <c r="V291" s="41"/>
      <c r="W291" s="41"/>
      <c r="X291" s="41"/>
    </row>
    <row r="292" spans="1:24" ht="14.25" customHeight="1" x14ac:dyDescent="0.25">
      <c r="A292" s="1"/>
      <c r="B292" s="1"/>
      <c r="C292" s="1"/>
      <c r="D292" s="1"/>
      <c r="E292" s="1"/>
      <c r="F292" s="10"/>
      <c r="G292" s="1"/>
      <c r="H292" s="10"/>
      <c r="I292" s="1"/>
      <c r="J292" s="10"/>
      <c r="K292" s="42"/>
      <c r="L292" s="10"/>
      <c r="M292" s="42"/>
      <c r="N292" s="10"/>
      <c r="O292" s="42"/>
      <c r="P292" s="10"/>
      <c r="Q292" s="42"/>
      <c r="R292" s="1"/>
      <c r="S292" s="10"/>
      <c r="T292" s="18"/>
      <c r="U292" s="41"/>
      <c r="V292" s="41"/>
      <c r="W292" s="41"/>
      <c r="X292" s="41"/>
    </row>
    <row r="293" spans="1:24" ht="14.25" customHeight="1" x14ac:dyDescent="0.25">
      <c r="A293" s="1"/>
      <c r="B293" s="1"/>
      <c r="C293" s="1"/>
      <c r="D293" s="1"/>
      <c r="E293" s="1"/>
      <c r="F293" s="10"/>
      <c r="G293" s="1"/>
      <c r="H293" s="10"/>
      <c r="I293" s="1"/>
      <c r="J293" s="10"/>
      <c r="K293" s="42"/>
      <c r="L293" s="10"/>
      <c r="M293" s="42"/>
      <c r="N293" s="10"/>
      <c r="O293" s="42"/>
      <c r="P293" s="10"/>
      <c r="Q293" s="42"/>
      <c r="R293" s="47"/>
      <c r="S293" s="10"/>
      <c r="T293" s="18"/>
      <c r="U293" s="41"/>
      <c r="V293" s="41"/>
      <c r="W293" s="41"/>
      <c r="X293" s="41"/>
    </row>
    <row r="294" spans="1:24" ht="14.25" customHeight="1" x14ac:dyDescent="0.25">
      <c r="A294" s="1"/>
      <c r="B294" s="1"/>
      <c r="C294" s="1"/>
      <c r="D294" s="1"/>
      <c r="E294" s="1"/>
      <c r="F294" s="10"/>
      <c r="G294" s="1"/>
      <c r="H294" s="10"/>
      <c r="I294" s="1"/>
      <c r="J294" s="10"/>
      <c r="K294" s="42"/>
      <c r="L294" s="10"/>
      <c r="M294" s="42"/>
      <c r="N294" s="10"/>
      <c r="O294" s="42"/>
      <c r="P294" s="10"/>
      <c r="Q294" s="42"/>
      <c r="R294" s="47"/>
      <c r="S294" s="10"/>
      <c r="T294" s="18"/>
      <c r="U294" s="41"/>
      <c r="V294" s="41"/>
      <c r="W294" s="41"/>
      <c r="X294" s="41"/>
    </row>
    <row r="295" spans="1:24" ht="14.25" customHeight="1" x14ac:dyDescent="0.25">
      <c r="A295" s="1"/>
      <c r="B295" s="1"/>
      <c r="C295" s="1"/>
      <c r="D295" s="1"/>
      <c r="E295" s="1"/>
      <c r="F295" s="10"/>
      <c r="G295" s="1"/>
      <c r="H295" s="10"/>
      <c r="I295" s="1"/>
      <c r="J295" s="10"/>
      <c r="K295" s="42"/>
      <c r="L295" s="10"/>
      <c r="M295" s="42"/>
      <c r="N295" s="10"/>
      <c r="O295" s="42"/>
      <c r="P295" s="10"/>
      <c r="Q295" s="42"/>
      <c r="R295" s="47"/>
      <c r="S295" s="10"/>
      <c r="T295" s="18"/>
      <c r="U295" s="41"/>
      <c r="V295" s="41"/>
      <c r="W295" s="41"/>
      <c r="X295" s="41"/>
    </row>
    <row r="296" spans="1:24" ht="14.25" customHeight="1" x14ac:dyDescent="0.25">
      <c r="A296" s="1"/>
      <c r="B296" s="1"/>
      <c r="C296" s="1"/>
      <c r="D296" s="1"/>
      <c r="E296" s="1"/>
      <c r="F296" s="10"/>
      <c r="G296" s="1"/>
      <c r="H296" s="10"/>
      <c r="I296" s="1"/>
      <c r="J296" s="10"/>
      <c r="K296" s="42"/>
      <c r="L296" s="10"/>
      <c r="M296" s="42"/>
      <c r="N296" s="10"/>
      <c r="O296" s="42"/>
      <c r="P296" s="10"/>
      <c r="Q296" s="42"/>
      <c r="R296" s="47"/>
      <c r="S296" s="13"/>
      <c r="T296" s="14"/>
      <c r="U296" s="41"/>
      <c r="V296" s="41"/>
      <c r="W296" s="41"/>
      <c r="X296" s="41"/>
    </row>
    <row r="297" spans="1:2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42"/>
      <c r="L297" s="1"/>
      <c r="M297" s="42"/>
      <c r="N297" s="1"/>
      <c r="O297" s="42"/>
      <c r="P297" s="1"/>
      <c r="Q297" s="42"/>
      <c r="R297" s="47"/>
      <c r="S297" s="13"/>
      <c r="T297" s="14"/>
      <c r="U297" s="41"/>
      <c r="V297" s="41"/>
      <c r="W297" s="41"/>
      <c r="X297" s="41"/>
    </row>
    <row r="298" spans="1:2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42"/>
      <c r="L298" s="1"/>
      <c r="M298" s="42"/>
      <c r="N298" s="1"/>
      <c r="O298" s="42"/>
      <c r="P298" s="1"/>
      <c r="Q298" s="42"/>
      <c r="R298" s="47"/>
      <c r="S298" s="13"/>
      <c r="T298" s="14"/>
      <c r="U298" s="41"/>
      <c r="V298" s="41"/>
      <c r="W298" s="41"/>
      <c r="X298" s="41"/>
    </row>
    <row r="299" spans="1:2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42"/>
      <c r="L299" s="1"/>
      <c r="M299" s="42"/>
      <c r="N299" s="1"/>
      <c r="O299" s="42"/>
      <c r="P299" s="1"/>
      <c r="Q299" s="42"/>
      <c r="R299" s="47"/>
      <c r="S299" s="13"/>
      <c r="T299" s="14"/>
      <c r="U299" s="41"/>
      <c r="V299" s="41"/>
      <c r="W299" s="41"/>
      <c r="X299" s="41"/>
    </row>
    <row r="300" spans="1:2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42"/>
      <c r="L300" s="1"/>
      <c r="M300" s="42"/>
      <c r="N300" s="1"/>
      <c r="O300" s="42"/>
      <c r="P300" s="1"/>
      <c r="Q300" s="42"/>
      <c r="R300" s="47"/>
      <c r="S300" s="13"/>
      <c r="T300" s="14"/>
      <c r="U300" s="41"/>
      <c r="V300" s="41"/>
      <c r="W300" s="41"/>
      <c r="X300" s="41"/>
    </row>
    <row r="301" spans="1:2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42"/>
      <c r="L301" s="1"/>
      <c r="M301" s="42"/>
      <c r="N301" s="1"/>
      <c r="O301" s="42"/>
      <c r="P301" s="1"/>
      <c r="Q301" s="42"/>
      <c r="R301" s="47"/>
      <c r="S301" s="13"/>
      <c r="T301" s="14"/>
      <c r="U301" s="41"/>
      <c r="V301" s="41"/>
      <c r="W301" s="41"/>
      <c r="X301" s="41"/>
    </row>
    <row r="302" spans="1:2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42"/>
      <c r="L302" s="1"/>
      <c r="M302" s="42"/>
      <c r="N302" s="1"/>
      <c r="O302" s="42"/>
      <c r="P302" s="1"/>
      <c r="Q302" s="42"/>
      <c r="R302" s="47"/>
      <c r="S302" s="13"/>
      <c r="T302" s="18"/>
      <c r="U302" s="41"/>
      <c r="V302" s="41"/>
      <c r="W302" s="41"/>
      <c r="X302" s="41"/>
    </row>
    <row r="303" spans="1:2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42"/>
      <c r="L303" s="1"/>
      <c r="M303" s="42"/>
      <c r="N303" s="1"/>
      <c r="O303" s="42"/>
      <c r="P303" s="1"/>
      <c r="Q303" s="42"/>
      <c r="R303" s="47"/>
      <c r="S303" s="13"/>
      <c r="T303" s="18"/>
      <c r="U303" s="41"/>
      <c r="V303" s="41"/>
      <c r="W303" s="41"/>
      <c r="X303" s="41"/>
    </row>
    <row r="304" spans="1:2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42"/>
      <c r="L304" s="1"/>
      <c r="M304" s="42"/>
      <c r="N304" s="1"/>
      <c r="O304" s="42"/>
      <c r="P304" s="1"/>
      <c r="Q304" s="42"/>
      <c r="R304" s="47"/>
      <c r="S304" s="13"/>
      <c r="T304" s="18"/>
      <c r="U304" s="41"/>
      <c r="V304" s="41"/>
      <c r="W304" s="41"/>
      <c r="X304" s="41"/>
    </row>
    <row r="305" spans="1:2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42"/>
      <c r="L305" s="1"/>
      <c r="M305" s="42"/>
      <c r="N305" s="1"/>
      <c r="O305" s="42"/>
      <c r="P305" s="1"/>
      <c r="Q305" s="42"/>
      <c r="R305" s="47"/>
      <c r="S305" s="13"/>
      <c r="T305" s="14"/>
      <c r="U305" s="41"/>
      <c r="V305" s="41"/>
      <c r="W305" s="41"/>
      <c r="X305" s="41"/>
    </row>
    <row r="306" spans="1:2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42"/>
      <c r="L306" s="1"/>
      <c r="M306" s="42"/>
      <c r="N306" s="1"/>
      <c r="O306" s="42"/>
      <c r="P306" s="1"/>
      <c r="Q306" s="42"/>
      <c r="R306" s="47"/>
      <c r="S306" s="13"/>
      <c r="T306" s="14"/>
      <c r="U306" s="41"/>
      <c r="V306" s="41"/>
      <c r="W306" s="41"/>
      <c r="X306" s="41"/>
    </row>
    <row r="307" spans="1:24" ht="14.25" customHeight="1" x14ac:dyDescent="0.25">
      <c r="A307" s="1"/>
      <c r="B307" s="1"/>
      <c r="C307" s="1"/>
      <c r="D307" s="1"/>
      <c r="E307" s="1"/>
      <c r="F307" s="10"/>
      <c r="G307" s="1"/>
      <c r="H307" s="1"/>
      <c r="I307" s="1"/>
      <c r="J307" s="1"/>
      <c r="K307" s="42"/>
      <c r="L307" s="1"/>
      <c r="M307" s="42"/>
      <c r="N307" s="1"/>
      <c r="O307" s="42"/>
      <c r="P307" s="1"/>
      <c r="Q307" s="42"/>
      <c r="R307" s="47"/>
      <c r="S307" s="13"/>
      <c r="T307" s="14"/>
      <c r="U307" s="41"/>
      <c r="V307" s="41"/>
      <c r="W307" s="41"/>
      <c r="X307" s="41"/>
    </row>
    <row r="308" spans="1:24" ht="14.25" customHeight="1" x14ac:dyDescent="0.25">
      <c r="A308" s="1"/>
      <c r="B308" s="1"/>
      <c r="C308" s="1"/>
      <c r="D308" s="1"/>
      <c r="E308" s="1"/>
      <c r="F308" s="10"/>
      <c r="G308" s="1"/>
      <c r="H308" s="1"/>
      <c r="I308" s="1"/>
      <c r="J308" s="1"/>
      <c r="K308" s="42"/>
      <c r="L308" s="1"/>
      <c r="M308" s="42"/>
      <c r="N308" s="1"/>
      <c r="O308" s="42"/>
      <c r="P308" s="1"/>
      <c r="Q308" s="42"/>
      <c r="R308" s="47"/>
      <c r="S308" s="13"/>
      <c r="T308" s="14"/>
      <c r="U308" s="41"/>
      <c r="V308" s="41"/>
      <c r="W308" s="41"/>
      <c r="X308" s="41"/>
    </row>
    <row r="309" spans="1:24" ht="14.25" customHeight="1" x14ac:dyDescent="0.25">
      <c r="A309" s="1"/>
      <c r="B309" s="1"/>
      <c r="C309" s="1"/>
      <c r="D309" s="1"/>
      <c r="E309" s="1"/>
      <c r="F309" s="10"/>
      <c r="G309" s="1"/>
      <c r="H309" s="1"/>
      <c r="I309" s="1"/>
      <c r="J309" s="1"/>
      <c r="K309" s="42"/>
      <c r="L309" s="1"/>
      <c r="M309" s="42"/>
      <c r="N309" s="1"/>
      <c r="O309" s="42"/>
      <c r="P309" s="1"/>
      <c r="Q309" s="42"/>
      <c r="R309" s="47"/>
      <c r="S309" s="13"/>
      <c r="T309" s="14"/>
      <c r="U309" s="41"/>
      <c r="V309" s="41"/>
      <c r="W309" s="41"/>
      <c r="X309" s="41"/>
    </row>
    <row r="310" spans="1:2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0"/>
      <c r="K310" s="42"/>
      <c r="L310" s="1"/>
      <c r="M310" s="42"/>
      <c r="N310" s="1"/>
      <c r="O310" s="42"/>
      <c r="P310" s="1"/>
      <c r="Q310" s="42"/>
      <c r="R310" s="1"/>
      <c r="S310" s="13"/>
      <c r="T310" s="14"/>
      <c r="U310" s="41"/>
      <c r="V310" s="41"/>
      <c r="W310" s="41"/>
      <c r="X310" s="41"/>
    </row>
    <row r="311" spans="1:24" ht="14.25" customHeight="1" x14ac:dyDescent="0.25">
      <c r="A311" s="1"/>
      <c r="B311" s="1"/>
      <c r="C311" s="1"/>
      <c r="D311" s="1"/>
      <c r="E311" s="1"/>
      <c r="F311" s="1"/>
      <c r="G311" s="1"/>
      <c r="H311" s="10"/>
      <c r="I311" s="1"/>
      <c r="J311" s="1"/>
      <c r="K311" s="42"/>
      <c r="L311" s="1"/>
      <c r="M311" s="42"/>
      <c r="N311" s="1"/>
      <c r="O311" s="42"/>
      <c r="P311" s="1"/>
      <c r="Q311" s="42"/>
      <c r="R311" s="1"/>
      <c r="S311" s="13"/>
      <c r="T311" s="14"/>
      <c r="U311" s="41"/>
      <c r="V311" s="41"/>
      <c r="W311" s="41"/>
      <c r="X311" s="41"/>
    </row>
    <row r="312" spans="1:24" ht="14.25" customHeight="1" x14ac:dyDescent="0.25">
      <c r="A312" s="1"/>
      <c r="B312" s="1"/>
      <c r="C312" s="1"/>
      <c r="D312" s="1"/>
      <c r="E312" s="1"/>
      <c r="F312" s="1"/>
      <c r="G312" s="1"/>
      <c r="H312" s="10"/>
      <c r="I312" s="1"/>
      <c r="J312" s="1"/>
      <c r="K312" s="42"/>
      <c r="L312" s="1"/>
      <c r="M312" s="42"/>
      <c r="N312" s="1"/>
      <c r="O312" s="43"/>
      <c r="P312" s="1"/>
      <c r="Q312" s="1"/>
      <c r="R312" s="1"/>
      <c r="S312" s="13"/>
      <c r="T312" s="18"/>
      <c r="U312" s="41"/>
      <c r="V312" s="41"/>
      <c r="W312" s="41"/>
      <c r="X312" s="41"/>
    </row>
    <row r="313" spans="1:2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42"/>
      <c r="L313" s="1"/>
      <c r="M313" s="42"/>
      <c r="N313" s="1"/>
      <c r="O313" s="42"/>
      <c r="P313" s="1"/>
      <c r="Q313" s="42"/>
      <c r="R313" s="1"/>
      <c r="S313" s="13"/>
      <c r="T313" s="18"/>
      <c r="U313" s="41"/>
      <c r="V313" s="41"/>
      <c r="W313" s="41"/>
      <c r="X313" s="41"/>
    </row>
    <row r="314" spans="1:24" ht="14.25" customHeight="1" x14ac:dyDescent="0.25">
      <c r="A314" s="1"/>
      <c r="B314" s="1"/>
      <c r="C314" s="1"/>
      <c r="D314" s="1"/>
      <c r="E314" s="1"/>
      <c r="F314" s="10"/>
      <c r="G314" s="1"/>
      <c r="H314" s="1"/>
      <c r="I314" s="1"/>
      <c r="J314" s="10"/>
      <c r="K314" s="42"/>
      <c r="L314" s="10"/>
      <c r="M314" s="42"/>
      <c r="N314" s="10"/>
      <c r="O314" s="42"/>
      <c r="P314" s="10"/>
      <c r="Q314" s="42"/>
      <c r="R314" s="1"/>
      <c r="S314" s="13"/>
      <c r="T314" s="18"/>
      <c r="U314" s="41"/>
      <c r="V314" s="41"/>
      <c r="W314" s="41"/>
      <c r="X314" s="41"/>
    </row>
    <row r="315" spans="1:24" ht="14.25" customHeight="1" x14ac:dyDescent="0.25">
      <c r="A315" s="1"/>
      <c r="B315" s="1"/>
      <c r="C315" s="1"/>
      <c r="D315" s="1"/>
      <c r="E315" s="1"/>
      <c r="F315" s="10"/>
      <c r="G315" s="1"/>
      <c r="H315" s="10"/>
      <c r="I315" s="1"/>
      <c r="J315" s="10"/>
      <c r="K315" s="42"/>
      <c r="L315" s="10"/>
      <c r="M315" s="42"/>
      <c r="N315" s="10"/>
      <c r="O315" s="42"/>
      <c r="P315" s="10"/>
      <c r="Q315" s="42"/>
      <c r="R315" s="1"/>
      <c r="S315" s="13"/>
      <c r="T315" s="14"/>
      <c r="U315" s="41"/>
      <c r="V315" s="41"/>
      <c r="W315" s="41"/>
      <c r="X315" s="41"/>
    </row>
    <row r="316" spans="1:2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0"/>
      <c r="K316" s="42"/>
      <c r="L316" s="10"/>
      <c r="M316" s="42"/>
      <c r="N316" s="10"/>
      <c r="O316" s="42"/>
      <c r="P316" s="10"/>
      <c r="Q316" s="42"/>
      <c r="R316" s="1"/>
      <c r="S316" s="13"/>
      <c r="T316" s="14"/>
      <c r="U316" s="41"/>
      <c r="V316" s="41"/>
      <c r="W316" s="41"/>
      <c r="X316" s="41"/>
    </row>
    <row r="317" spans="1:2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0"/>
      <c r="K317" s="42"/>
      <c r="L317" s="10"/>
      <c r="M317" s="42"/>
      <c r="N317" s="10"/>
      <c r="O317" s="42"/>
      <c r="P317" s="10"/>
      <c r="Q317" s="42"/>
      <c r="R317" s="1"/>
      <c r="S317" s="13"/>
      <c r="T317" s="14"/>
      <c r="U317" s="41"/>
      <c r="V317" s="41"/>
      <c r="W317" s="41"/>
      <c r="X317" s="41"/>
    </row>
    <row r="318" spans="1:24" ht="14.25" customHeight="1" x14ac:dyDescent="0.25">
      <c r="A318" s="1"/>
      <c r="B318" s="1"/>
      <c r="C318" s="1"/>
      <c r="D318" s="1"/>
      <c r="E318" s="1"/>
      <c r="F318" s="1"/>
      <c r="G318" s="1"/>
      <c r="H318" s="10"/>
      <c r="I318" s="1"/>
      <c r="J318" s="10"/>
      <c r="K318" s="42"/>
      <c r="L318" s="10"/>
      <c r="M318" s="42"/>
      <c r="N318" s="10"/>
      <c r="O318" s="42"/>
      <c r="P318" s="10"/>
      <c r="Q318" s="42"/>
      <c r="R318" s="1"/>
      <c r="S318" s="13"/>
      <c r="T318" s="14"/>
      <c r="U318" s="41"/>
      <c r="V318" s="41"/>
      <c r="W318" s="41"/>
      <c r="X318" s="41"/>
    </row>
    <row r="319" spans="1:24" ht="14.25" customHeight="1" x14ac:dyDescent="0.25">
      <c r="A319" s="1"/>
      <c r="B319" s="1"/>
      <c r="C319" s="1"/>
      <c r="D319" s="1"/>
      <c r="E319" s="1"/>
      <c r="F319" s="10"/>
      <c r="G319" s="1"/>
      <c r="H319" s="1"/>
      <c r="I319" s="1"/>
      <c r="J319" s="10"/>
      <c r="K319" s="42"/>
      <c r="L319" s="10"/>
      <c r="M319" s="42"/>
      <c r="N319" s="10"/>
      <c r="O319" s="42"/>
      <c r="P319" s="10"/>
      <c r="Q319" s="42"/>
      <c r="R319" s="1"/>
      <c r="S319" s="13"/>
      <c r="T319" s="14"/>
      <c r="U319" s="41"/>
      <c r="V319" s="41"/>
      <c r="W319" s="41"/>
      <c r="X319" s="41"/>
    </row>
    <row r="320" spans="1:2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0"/>
      <c r="K320" s="42"/>
      <c r="L320" s="10"/>
      <c r="M320" s="42"/>
      <c r="N320" s="10"/>
      <c r="O320" s="42"/>
      <c r="P320" s="10"/>
      <c r="Q320" s="42"/>
      <c r="R320" s="1"/>
      <c r="S320" s="13"/>
      <c r="T320" s="14"/>
      <c r="U320" s="41"/>
      <c r="V320" s="41"/>
      <c r="W320" s="41"/>
      <c r="X320" s="41"/>
    </row>
    <row r="321" spans="1:24" ht="14.25" customHeight="1" x14ac:dyDescent="0.25">
      <c r="A321" s="1"/>
      <c r="B321" s="1"/>
      <c r="C321" s="1"/>
      <c r="D321" s="1"/>
      <c r="E321" s="1"/>
      <c r="F321" s="10"/>
      <c r="G321" s="1"/>
      <c r="H321" s="1"/>
      <c r="I321" s="1"/>
      <c r="J321" s="10"/>
      <c r="K321" s="42"/>
      <c r="L321" s="10"/>
      <c r="M321" s="42"/>
      <c r="N321" s="10"/>
      <c r="O321" s="42"/>
      <c r="P321" s="10"/>
      <c r="Q321" s="42"/>
      <c r="R321" s="1"/>
      <c r="S321" s="13"/>
      <c r="T321" s="14"/>
      <c r="U321" s="41"/>
      <c r="V321" s="41"/>
      <c r="W321" s="41"/>
      <c r="X321" s="41"/>
    </row>
    <row r="322" spans="1:24" x14ac:dyDescent="0.25">
      <c r="A322" s="1"/>
      <c r="B322" s="1"/>
      <c r="C322" s="1"/>
      <c r="D322" s="1"/>
      <c r="E322" s="1"/>
      <c r="F322" s="1"/>
      <c r="G322" s="1"/>
      <c r="H322" s="10"/>
      <c r="I322" s="1"/>
      <c r="J322" s="10"/>
      <c r="K322" s="42"/>
      <c r="L322" s="10"/>
      <c r="M322" s="42"/>
      <c r="N322" s="10"/>
      <c r="O322" s="42"/>
      <c r="P322" s="10"/>
      <c r="Q322" s="42"/>
      <c r="R322" s="1"/>
      <c r="S322" s="1"/>
      <c r="T322" s="14"/>
    </row>
    <row r="323" spans="1:24" ht="14.25" customHeight="1" x14ac:dyDescent="0.25">
      <c r="A323" s="1"/>
      <c r="B323" s="1"/>
      <c r="C323" s="1"/>
      <c r="D323" s="1"/>
      <c r="E323" s="1"/>
      <c r="F323" s="10"/>
      <c r="G323" s="1"/>
      <c r="H323" s="1"/>
      <c r="I323" s="1"/>
      <c r="J323" s="10"/>
      <c r="K323" s="42"/>
      <c r="L323" s="10"/>
      <c r="M323" s="42"/>
      <c r="N323" s="10"/>
      <c r="O323" s="42"/>
      <c r="P323" s="10"/>
      <c r="Q323" s="42"/>
      <c r="R323" s="1"/>
      <c r="S323" s="13"/>
      <c r="T323" s="14"/>
      <c r="U323" s="41"/>
      <c r="V323" s="41"/>
      <c r="W323" s="41"/>
      <c r="X323" s="41"/>
    </row>
    <row r="324" spans="1:24" ht="14.25" customHeight="1" x14ac:dyDescent="0.25">
      <c r="A324" s="1"/>
      <c r="B324" s="1"/>
      <c r="C324" s="1"/>
      <c r="D324" s="1"/>
      <c r="E324" s="1"/>
      <c r="F324" s="1"/>
      <c r="G324" s="1"/>
      <c r="H324" s="10"/>
      <c r="I324" s="1"/>
      <c r="J324" s="10"/>
      <c r="K324" s="42"/>
      <c r="L324" s="10"/>
      <c r="M324" s="42"/>
      <c r="N324" s="10"/>
      <c r="O324" s="42"/>
      <c r="P324" s="10"/>
      <c r="Q324" s="42"/>
      <c r="R324" s="1"/>
      <c r="S324" s="13"/>
      <c r="T324" s="14"/>
      <c r="U324" s="41"/>
      <c r="V324" s="41"/>
      <c r="W324" s="41"/>
      <c r="X324" s="41"/>
    </row>
    <row r="325" spans="1:24" ht="14.25" customHeight="1" x14ac:dyDescent="0.25">
      <c r="A325" s="1"/>
      <c r="B325" s="1"/>
      <c r="C325" s="1"/>
      <c r="D325" s="1"/>
      <c r="E325" s="1"/>
      <c r="F325" s="10"/>
      <c r="G325" s="1"/>
      <c r="H325" s="1"/>
      <c r="I325" s="1"/>
      <c r="J325" s="10"/>
      <c r="K325" s="42"/>
      <c r="L325" s="10"/>
      <c r="M325" s="42"/>
      <c r="N325" s="10"/>
      <c r="O325" s="42"/>
      <c r="P325" s="10"/>
      <c r="Q325" s="42"/>
      <c r="R325" s="1"/>
      <c r="S325" s="10"/>
      <c r="T325" s="14"/>
      <c r="U325" s="41"/>
      <c r="V325" s="41"/>
      <c r="W325" s="41"/>
      <c r="X325" s="41"/>
    </row>
    <row r="326" spans="1:24" ht="14.25" customHeight="1" x14ac:dyDescent="0.25">
      <c r="A326" s="1"/>
      <c r="B326" s="1"/>
      <c r="C326" s="1"/>
      <c r="D326" s="1"/>
      <c r="E326" s="1"/>
      <c r="F326" s="10"/>
      <c r="G326" s="1"/>
      <c r="H326" s="1"/>
      <c r="I326" s="1"/>
      <c r="J326" s="10"/>
      <c r="K326" s="42"/>
      <c r="L326" s="10"/>
      <c r="M326" s="42"/>
      <c r="N326" s="10"/>
      <c r="O326" s="42"/>
      <c r="P326" s="10"/>
      <c r="Q326" s="42"/>
      <c r="R326" s="1"/>
      <c r="S326" s="10"/>
      <c r="T326" s="14"/>
      <c r="U326" s="41"/>
      <c r="V326" s="41"/>
      <c r="W326" s="41"/>
      <c r="X326" s="41"/>
    </row>
    <row r="327" spans="1:24" ht="14.25" customHeight="1" x14ac:dyDescent="0.25">
      <c r="A327" s="1"/>
      <c r="B327" s="1"/>
      <c r="C327" s="1"/>
      <c r="D327" s="1"/>
      <c r="E327" s="1"/>
      <c r="F327" s="10"/>
      <c r="G327" s="1"/>
      <c r="H327" s="10"/>
      <c r="I327" s="1"/>
      <c r="J327" s="1"/>
      <c r="K327" s="42"/>
      <c r="L327" s="10"/>
      <c r="M327" s="42"/>
      <c r="N327" s="10"/>
      <c r="O327" s="42"/>
      <c r="P327" s="10"/>
      <c r="Q327" s="42"/>
      <c r="R327" s="1"/>
      <c r="S327" s="10"/>
      <c r="T327" s="14"/>
      <c r="U327" s="41"/>
      <c r="V327" s="41"/>
      <c r="W327" s="41"/>
      <c r="X327" s="41"/>
    </row>
    <row r="328" spans="1:24" ht="14.25" customHeight="1" x14ac:dyDescent="0.25">
      <c r="A328" s="1"/>
      <c r="B328" s="1"/>
      <c r="C328" s="1"/>
      <c r="D328" s="1"/>
      <c r="E328" s="1"/>
      <c r="F328" s="1"/>
      <c r="G328" s="1"/>
      <c r="H328" s="10"/>
      <c r="I328" s="1"/>
      <c r="J328" s="10"/>
      <c r="K328" s="42"/>
      <c r="L328" s="10"/>
      <c r="M328" s="42"/>
      <c r="N328" s="10"/>
      <c r="O328" s="42"/>
      <c r="P328" s="10"/>
      <c r="Q328" s="42"/>
      <c r="R328" s="1"/>
      <c r="S328" s="10"/>
      <c r="T328" s="14"/>
      <c r="U328" s="41"/>
      <c r="V328" s="41"/>
      <c r="W328" s="41"/>
      <c r="X328" s="41"/>
    </row>
    <row r="329" spans="1:24" ht="14.25" customHeight="1" x14ac:dyDescent="0.25">
      <c r="A329" s="1"/>
      <c r="B329" s="1"/>
      <c r="C329" s="1"/>
      <c r="D329" s="1"/>
      <c r="E329" s="1"/>
      <c r="F329" s="1"/>
      <c r="G329" s="1"/>
      <c r="H329" s="10"/>
      <c r="I329" s="1"/>
      <c r="J329" s="10"/>
      <c r="K329" s="42"/>
      <c r="L329" s="10"/>
      <c r="M329" s="42"/>
      <c r="N329" s="10"/>
      <c r="O329" s="42"/>
      <c r="P329" s="10"/>
      <c r="Q329" s="42"/>
      <c r="R329" s="1"/>
      <c r="S329" s="10"/>
      <c r="T329" s="14"/>
      <c r="U329" s="41"/>
      <c r="V329" s="41"/>
      <c r="W329" s="41"/>
      <c r="X329" s="41"/>
    </row>
    <row r="330" spans="1:24" ht="14.25" customHeight="1" x14ac:dyDescent="0.25">
      <c r="A330" s="1"/>
      <c r="B330" s="1"/>
      <c r="C330" s="1"/>
      <c r="D330" s="1"/>
      <c r="E330" s="1"/>
      <c r="F330" s="10"/>
      <c r="G330" s="1"/>
      <c r="H330" s="1"/>
      <c r="I330" s="1"/>
      <c r="J330" s="10"/>
      <c r="K330" s="42"/>
      <c r="L330" s="10"/>
      <c r="M330" s="44"/>
      <c r="N330" s="10"/>
      <c r="O330" s="44"/>
      <c r="P330" s="10"/>
      <c r="Q330" s="44"/>
      <c r="R330" s="1"/>
      <c r="S330" s="48"/>
      <c r="T330" s="14"/>
      <c r="U330" s="41"/>
      <c r="V330" s="41"/>
      <c r="W330" s="41"/>
      <c r="X330" s="41"/>
    </row>
    <row r="331" spans="1:24" ht="14.25" customHeight="1" x14ac:dyDescent="0.25">
      <c r="A331" s="1"/>
      <c r="B331" s="1"/>
      <c r="C331" s="1"/>
      <c r="D331" s="1"/>
      <c r="E331" s="1"/>
      <c r="F331" s="1"/>
      <c r="G331" s="1"/>
      <c r="H331" s="10"/>
      <c r="I331" s="1"/>
      <c r="J331" s="10"/>
      <c r="K331" s="42"/>
      <c r="L331" s="10"/>
      <c r="M331" s="44"/>
      <c r="N331" s="10"/>
      <c r="O331" s="44"/>
      <c r="P331" s="10"/>
      <c r="Q331" s="44"/>
      <c r="R331" s="1"/>
      <c r="S331" s="48"/>
      <c r="T331" s="14"/>
      <c r="U331" s="41"/>
      <c r="V331" s="41"/>
      <c r="W331" s="41"/>
      <c r="X331" s="41"/>
    </row>
    <row r="332" spans="1:24" ht="14.25" customHeight="1" x14ac:dyDescent="0.25">
      <c r="A332" s="1"/>
      <c r="B332" s="1"/>
      <c r="C332" s="1"/>
      <c r="D332" s="1"/>
      <c r="E332" s="1"/>
      <c r="F332" s="10"/>
      <c r="G332" s="1"/>
      <c r="H332" s="10"/>
      <c r="I332" s="1"/>
      <c r="J332" s="10"/>
      <c r="K332" s="42"/>
      <c r="L332" s="10"/>
      <c r="M332" s="44"/>
      <c r="N332" s="10"/>
      <c r="O332" s="44"/>
      <c r="P332" s="10"/>
      <c r="Q332" s="44"/>
      <c r="R332" s="1"/>
      <c r="S332" s="48"/>
      <c r="T332" s="14"/>
      <c r="U332" s="41"/>
      <c r="V332" s="41"/>
      <c r="W332" s="41"/>
      <c r="X332" s="41"/>
    </row>
    <row r="333" spans="1:24" ht="14.25" customHeight="1" x14ac:dyDescent="0.25">
      <c r="A333" s="1"/>
      <c r="B333" s="1"/>
      <c r="C333" s="1"/>
      <c r="D333" s="1"/>
      <c r="E333" s="1"/>
      <c r="F333" s="10"/>
      <c r="G333" s="1"/>
      <c r="H333" s="10"/>
      <c r="I333" s="1"/>
      <c r="J333" s="10"/>
      <c r="K333" s="42"/>
      <c r="L333" s="10"/>
      <c r="M333" s="44"/>
      <c r="N333" s="10"/>
      <c r="O333" s="44"/>
      <c r="P333" s="10"/>
      <c r="Q333" s="44"/>
      <c r="R333" s="1"/>
      <c r="S333" s="48"/>
      <c r="T333" s="14"/>
      <c r="U333" s="41"/>
      <c r="V333" s="41"/>
      <c r="W333" s="41"/>
      <c r="X333" s="41"/>
    </row>
    <row r="334" spans="1:24" ht="14.25" customHeight="1" x14ac:dyDescent="0.25">
      <c r="A334" s="1"/>
      <c r="B334" s="1"/>
      <c r="C334" s="1"/>
      <c r="D334" s="1"/>
      <c r="E334" s="1"/>
      <c r="F334" s="10"/>
      <c r="G334" s="1"/>
      <c r="H334" s="1"/>
      <c r="I334" s="1"/>
      <c r="J334" s="1"/>
      <c r="K334" s="42"/>
      <c r="L334" s="10"/>
      <c r="M334" s="44"/>
      <c r="N334" s="10"/>
      <c r="O334" s="44"/>
      <c r="P334" s="10"/>
      <c r="Q334" s="44"/>
      <c r="R334" s="1"/>
      <c r="S334" s="48"/>
      <c r="T334" s="14"/>
      <c r="U334" s="41"/>
      <c r="V334" s="41"/>
      <c r="W334" s="41"/>
      <c r="X334" s="41"/>
    </row>
    <row r="335" spans="1:24" ht="14.25" customHeight="1" x14ac:dyDescent="0.25">
      <c r="A335" s="1"/>
      <c r="B335" s="1"/>
      <c r="C335" s="1"/>
      <c r="D335" s="1"/>
      <c r="E335" s="1"/>
      <c r="F335" s="10"/>
      <c r="G335" s="1"/>
      <c r="H335" s="1"/>
      <c r="I335" s="1"/>
      <c r="J335" s="1"/>
      <c r="K335" s="42"/>
      <c r="L335" s="10"/>
      <c r="M335" s="44"/>
      <c r="N335" s="10"/>
      <c r="O335" s="44"/>
      <c r="P335" s="10"/>
      <c r="Q335" s="44"/>
      <c r="R335" s="1"/>
      <c r="S335" s="48"/>
      <c r="T335" s="14"/>
      <c r="U335" s="41"/>
      <c r="V335" s="41"/>
      <c r="W335" s="41"/>
      <c r="X335" s="41"/>
    </row>
    <row r="336" spans="1:24" ht="14.25" customHeight="1" x14ac:dyDescent="0.25">
      <c r="A336" s="1"/>
      <c r="B336" s="1"/>
      <c r="C336" s="1"/>
      <c r="D336" s="1"/>
      <c r="E336" s="1"/>
      <c r="F336" s="10"/>
      <c r="G336" s="1"/>
      <c r="H336" s="1"/>
      <c r="I336" s="1"/>
      <c r="J336" s="1"/>
      <c r="K336" s="42"/>
      <c r="L336" s="10"/>
      <c r="M336" s="44"/>
      <c r="N336" s="10"/>
      <c r="O336" s="44"/>
      <c r="P336" s="10"/>
      <c r="Q336" s="44"/>
      <c r="R336" s="1"/>
      <c r="S336" s="48"/>
      <c r="T336" s="14"/>
      <c r="U336" s="41"/>
      <c r="V336" s="41"/>
      <c r="W336" s="41"/>
      <c r="X336" s="41"/>
    </row>
    <row r="337" spans="1:24" ht="14.25" customHeight="1" x14ac:dyDescent="0.25">
      <c r="A337" s="1"/>
      <c r="B337" s="1"/>
      <c r="C337" s="1"/>
      <c r="D337" s="1"/>
      <c r="E337" s="1"/>
      <c r="F337" s="10"/>
      <c r="G337" s="1"/>
      <c r="H337" s="1"/>
      <c r="I337" s="1"/>
      <c r="J337" s="1"/>
      <c r="K337" s="42"/>
      <c r="L337" s="10"/>
      <c r="M337" s="44"/>
      <c r="N337" s="10"/>
      <c r="O337" s="44"/>
      <c r="P337" s="10"/>
      <c r="Q337" s="44"/>
      <c r="R337" s="1"/>
      <c r="S337" s="48"/>
      <c r="T337" s="14"/>
      <c r="U337" s="41"/>
      <c r="V337" s="41"/>
      <c r="W337" s="41"/>
      <c r="X337" s="41"/>
    </row>
    <row r="338" spans="1:24" ht="14.25" customHeight="1" x14ac:dyDescent="0.25">
      <c r="A338" s="1"/>
      <c r="B338" s="1"/>
      <c r="C338" s="1"/>
      <c r="D338" s="1"/>
      <c r="E338" s="1"/>
      <c r="F338" s="10"/>
      <c r="G338" s="1"/>
      <c r="H338" s="1"/>
      <c r="I338" s="1"/>
      <c r="J338" s="1"/>
      <c r="K338" s="42"/>
      <c r="L338" s="10"/>
      <c r="M338" s="44"/>
      <c r="N338" s="10"/>
      <c r="O338" s="44"/>
      <c r="P338" s="10"/>
      <c r="Q338" s="44"/>
      <c r="R338" s="1"/>
      <c r="S338" s="48"/>
      <c r="T338" s="14"/>
      <c r="U338" s="41"/>
      <c r="V338" s="41"/>
      <c r="W338" s="41"/>
      <c r="X338" s="41"/>
    </row>
    <row r="339" spans="1:24" ht="14.25" customHeight="1" x14ac:dyDescent="0.25">
      <c r="A339" s="1"/>
      <c r="B339" s="1"/>
      <c r="C339" s="1"/>
      <c r="D339" s="1"/>
      <c r="E339" s="1"/>
      <c r="F339" s="10"/>
      <c r="G339" s="1"/>
      <c r="H339" s="10"/>
      <c r="I339" s="1"/>
      <c r="J339" s="10"/>
      <c r="K339" s="42"/>
      <c r="L339" s="10"/>
      <c r="M339" s="44"/>
      <c r="N339" s="10"/>
      <c r="O339" s="44"/>
      <c r="P339" s="10"/>
      <c r="Q339" s="44"/>
      <c r="R339" s="1"/>
      <c r="S339" s="48"/>
      <c r="T339" s="14"/>
      <c r="U339" s="41"/>
      <c r="V339" s="41"/>
      <c r="W339" s="41"/>
      <c r="X339" s="41"/>
    </row>
    <row r="340" spans="1:24" ht="14.25" customHeight="1" x14ac:dyDescent="0.25">
      <c r="A340" s="1"/>
      <c r="B340" s="1"/>
      <c r="C340" s="1"/>
      <c r="D340" s="1"/>
      <c r="E340" s="1"/>
      <c r="F340" s="10"/>
      <c r="G340" s="1"/>
      <c r="H340" s="10"/>
      <c r="I340" s="1"/>
      <c r="J340" s="10"/>
      <c r="K340" s="42"/>
      <c r="L340" s="10"/>
      <c r="M340" s="44"/>
      <c r="N340" s="10"/>
      <c r="O340" s="44"/>
      <c r="P340" s="10"/>
      <c r="Q340" s="44"/>
      <c r="R340" s="1"/>
      <c r="S340" s="48"/>
      <c r="T340" s="14"/>
      <c r="U340" s="41"/>
      <c r="V340" s="41"/>
      <c r="W340" s="41"/>
      <c r="X340" s="41"/>
    </row>
    <row r="341" spans="1:24" ht="14.25" customHeight="1" x14ac:dyDescent="0.25">
      <c r="A341" s="1"/>
      <c r="B341" s="1"/>
      <c r="C341" s="1"/>
      <c r="D341" s="1"/>
      <c r="E341" s="1"/>
      <c r="F341" s="10"/>
      <c r="G341" s="1"/>
      <c r="H341" s="1"/>
      <c r="I341" s="1"/>
      <c r="J341" s="10"/>
      <c r="K341" s="42"/>
      <c r="L341" s="10"/>
      <c r="M341" s="44"/>
      <c r="N341" s="10"/>
      <c r="O341" s="44"/>
      <c r="P341" s="10"/>
      <c r="Q341" s="44"/>
      <c r="R341" s="1"/>
      <c r="S341" s="48"/>
      <c r="T341" s="14"/>
      <c r="U341" s="41"/>
      <c r="V341" s="41"/>
      <c r="W341" s="41"/>
      <c r="X341" s="41"/>
    </row>
    <row r="342" spans="1:24" ht="14.25" customHeight="1" x14ac:dyDescent="0.25">
      <c r="A342" s="1"/>
      <c r="B342" s="1"/>
      <c r="C342" s="1"/>
      <c r="D342" s="1"/>
      <c r="E342" s="1"/>
      <c r="F342" s="10"/>
      <c r="G342" s="1"/>
      <c r="H342" s="10"/>
      <c r="I342" s="1"/>
      <c r="J342" s="10"/>
      <c r="K342" s="42"/>
      <c r="L342" s="10"/>
      <c r="M342" s="44"/>
      <c r="N342" s="10"/>
      <c r="O342" s="44"/>
      <c r="P342" s="10"/>
      <c r="Q342" s="44"/>
      <c r="R342" s="1"/>
      <c r="S342" s="48"/>
      <c r="T342" s="14"/>
      <c r="U342" s="41"/>
      <c r="V342" s="41"/>
      <c r="W342" s="41"/>
      <c r="X342" s="41"/>
    </row>
    <row r="343" spans="1:24" ht="14.25" customHeight="1" x14ac:dyDescent="0.25">
      <c r="A343" s="1"/>
      <c r="B343" s="1"/>
      <c r="C343" s="1"/>
      <c r="D343" s="1"/>
      <c r="E343" s="1"/>
      <c r="F343" s="10"/>
      <c r="G343" s="1"/>
      <c r="H343" s="10"/>
      <c r="I343" s="1"/>
      <c r="J343" s="10"/>
      <c r="K343" s="42"/>
      <c r="L343" s="10"/>
      <c r="M343" s="44"/>
      <c r="N343" s="10"/>
      <c r="O343" s="44"/>
      <c r="P343" s="10"/>
      <c r="Q343" s="44"/>
      <c r="R343" s="1"/>
      <c r="S343" s="48"/>
      <c r="T343" s="14"/>
      <c r="U343" s="41"/>
      <c r="V343" s="41"/>
      <c r="W343" s="41"/>
      <c r="X343" s="41"/>
    </row>
    <row r="344" spans="1:24" ht="14.25" customHeight="1" x14ac:dyDescent="0.25">
      <c r="A344" s="1"/>
      <c r="B344" s="1"/>
      <c r="C344" s="1"/>
      <c r="D344" s="1"/>
      <c r="E344" s="1"/>
      <c r="F344" s="1"/>
      <c r="G344" s="1"/>
      <c r="H344" s="10"/>
      <c r="I344" s="1"/>
      <c r="J344" s="10"/>
      <c r="K344" s="42"/>
      <c r="L344" s="10"/>
      <c r="M344" s="44"/>
      <c r="N344" s="10"/>
      <c r="O344" s="44"/>
      <c r="P344" s="10"/>
      <c r="Q344" s="44"/>
      <c r="R344" s="1"/>
      <c r="S344" s="48"/>
      <c r="T344" s="14"/>
      <c r="U344" s="41"/>
      <c r="V344" s="41"/>
      <c r="W344" s="41"/>
      <c r="X344" s="41"/>
    </row>
    <row r="345" spans="1:24" ht="14.25" customHeight="1" x14ac:dyDescent="0.25">
      <c r="A345" s="1"/>
      <c r="B345" s="1"/>
      <c r="C345" s="1"/>
      <c r="D345" s="1"/>
      <c r="E345" s="1"/>
      <c r="F345" s="10"/>
      <c r="G345" s="1"/>
      <c r="H345" s="1"/>
      <c r="I345" s="1"/>
      <c r="J345" s="10"/>
      <c r="K345" s="42"/>
      <c r="L345" s="10"/>
      <c r="M345" s="44"/>
      <c r="N345" s="10"/>
      <c r="O345" s="44"/>
      <c r="P345" s="10"/>
      <c r="Q345" s="44"/>
      <c r="R345" s="1"/>
      <c r="S345" s="48"/>
      <c r="T345" s="14"/>
      <c r="U345" s="41"/>
      <c r="V345" s="41"/>
      <c r="W345" s="41"/>
      <c r="X345" s="41"/>
    </row>
    <row r="346" spans="1:24" ht="14.25" customHeight="1" x14ac:dyDescent="0.25">
      <c r="A346" s="1"/>
      <c r="B346" s="1"/>
      <c r="C346" s="1"/>
      <c r="D346" s="1"/>
      <c r="E346" s="1"/>
      <c r="F346" s="10"/>
      <c r="G346" s="1"/>
      <c r="H346" s="1"/>
      <c r="I346" s="1"/>
      <c r="J346" s="10"/>
      <c r="K346" s="42"/>
      <c r="L346" s="10"/>
      <c r="M346" s="44"/>
      <c r="N346" s="10"/>
      <c r="O346" s="44"/>
      <c r="P346" s="10"/>
      <c r="Q346" s="44"/>
      <c r="R346" s="1"/>
      <c r="S346" s="48"/>
      <c r="T346" s="14"/>
      <c r="U346" s="41"/>
      <c r="V346" s="41"/>
      <c r="W346" s="41"/>
      <c r="X346" s="41"/>
    </row>
    <row r="347" spans="1:24" ht="14.25" customHeight="1" x14ac:dyDescent="0.25">
      <c r="A347" s="1"/>
      <c r="B347" s="1"/>
      <c r="C347" s="1"/>
      <c r="D347" s="1"/>
      <c r="E347" s="1"/>
      <c r="F347" s="10"/>
      <c r="G347" s="1"/>
      <c r="H347" s="10"/>
      <c r="I347" s="1"/>
      <c r="J347" s="10"/>
      <c r="K347" s="42"/>
      <c r="L347" s="10"/>
      <c r="M347" s="44"/>
      <c r="N347" s="10"/>
      <c r="O347" s="44"/>
      <c r="P347" s="10"/>
      <c r="Q347" s="44"/>
      <c r="R347" s="1"/>
      <c r="S347" s="48"/>
      <c r="T347" s="14"/>
      <c r="U347" s="41"/>
      <c r="V347" s="41"/>
      <c r="W347" s="41"/>
      <c r="X347" s="41"/>
    </row>
    <row r="348" spans="1:24" ht="14.25" customHeight="1" x14ac:dyDescent="0.25">
      <c r="A348" s="1"/>
      <c r="B348" s="1"/>
      <c r="C348" s="1"/>
      <c r="D348" s="1"/>
      <c r="E348" s="1"/>
      <c r="F348" s="1"/>
      <c r="G348" s="1"/>
      <c r="H348" s="10"/>
      <c r="I348" s="1"/>
      <c r="J348" s="10"/>
      <c r="K348" s="42"/>
      <c r="L348" s="10"/>
      <c r="M348" s="44"/>
      <c r="N348" s="10"/>
      <c r="O348" s="44"/>
      <c r="P348" s="10"/>
      <c r="Q348" s="44"/>
      <c r="R348" s="1"/>
      <c r="S348" s="48"/>
      <c r="T348" s="14"/>
      <c r="U348" s="41"/>
      <c r="V348" s="41"/>
      <c r="W348" s="41"/>
      <c r="X348" s="41"/>
    </row>
    <row r="349" spans="1:24" ht="14.25" customHeight="1" x14ac:dyDescent="0.25">
      <c r="A349" s="1"/>
      <c r="B349" s="1"/>
      <c r="C349" s="1"/>
      <c r="D349" s="1"/>
      <c r="E349" s="1"/>
      <c r="F349" s="10"/>
      <c r="G349" s="1"/>
      <c r="H349" s="1"/>
      <c r="I349" s="1"/>
      <c r="J349" s="10"/>
      <c r="K349" s="42"/>
      <c r="L349" s="10"/>
      <c r="M349" s="44"/>
      <c r="N349" s="10"/>
      <c r="O349" s="44"/>
      <c r="P349" s="10"/>
      <c r="Q349" s="44"/>
      <c r="R349" s="1"/>
      <c r="S349" s="48"/>
      <c r="T349" s="14"/>
      <c r="U349" s="41"/>
      <c r="V349" s="41"/>
      <c r="W349" s="41"/>
      <c r="X349" s="41"/>
    </row>
    <row r="350" spans="1:24" ht="14.25" customHeight="1" x14ac:dyDescent="0.25">
      <c r="A350" s="1"/>
      <c r="B350" s="1"/>
      <c r="C350" s="1"/>
      <c r="D350" s="1"/>
      <c r="E350" s="1"/>
      <c r="F350" s="10"/>
      <c r="G350" s="1"/>
      <c r="H350" s="1"/>
      <c r="I350" s="1"/>
      <c r="J350" s="10"/>
      <c r="K350" s="42"/>
      <c r="L350" s="10"/>
      <c r="M350" s="44"/>
      <c r="N350" s="10"/>
      <c r="O350" s="44"/>
      <c r="P350" s="10"/>
      <c r="Q350" s="44"/>
      <c r="R350" s="1"/>
      <c r="S350" s="48"/>
      <c r="T350" s="14"/>
      <c r="U350" s="41"/>
      <c r="V350" s="41"/>
      <c r="W350" s="41"/>
      <c r="X350" s="41"/>
    </row>
    <row r="351" spans="1:2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44"/>
      <c r="R351" s="1"/>
      <c r="S351" s="48"/>
      <c r="T351" s="14"/>
      <c r="U351" s="41"/>
      <c r="V351" s="41"/>
      <c r="W351" s="41"/>
      <c r="X351" s="41"/>
    </row>
  </sheetData>
  <mergeCells count="5">
    <mergeCell ref="E1:G1"/>
    <mergeCell ref="H1:I1"/>
    <mergeCell ref="J1:K1"/>
    <mergeCell ref="L1:M1"/>
    <mergeCell ref="R1:T1"/>
  </mergeCells>
  <pageMargins left="0.31496062992125984" right="0.31496062992125984" top="0.74803149606299213" bottom="0.74803149606299213" header="0" footer="0"/>
  <pageSetup paperSize="9" scale="77" fitToHeight="0" orientation="portrait" r:id="rId1"/>
  <headerFooter>
    <oddHeader>&amp;CValka, Optimists Rudens 2024</oddHeader>
    <oddFooter>&amp;CLai iesniegtu labojumus/precizējumus griezieties pie tiesnešiem vai iesūtat tos uz sports@valka.lv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Siev</vt:lpstr>
      <vt:lpstr>Vir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2025-09-22T08:41:36Z</cp:lastPrinted>
  <dcterms:created xsi:type="dcterms:W3CDTF">2010-04-18T22:08:20Z</dcterms:created>
  <dcterms:modified xsi:type="dcterms:W3CDTF">2025-09-22T08:42:32Z</dcterms:modified>
</cp:coreProperties>
</file>