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Šahs/Vsevoloda kauss/2025/"/>
    </mc:Choice>
  </mc:AlternateContent>
  <xr:revisionPtr revIDLastSave="87" documentId="8_{B566A598-5B04-47E7-94D1-43F2356274F0}" xr6:coauthVersionLast="47" xr6:coauthVersionMax="47" xr10:uidLastSave="{7483A4E8-7D3B-48A3-81ED-3EDD46139E1E}"/>
  <bookViews>
    <workbookView xWindow="-108" yWindow="-108" windowWidth="23256" windowHeight="1245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Tabula!$C$67:$U$75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4" l="1"/>
  <c r="C3" i="64"/>
  <c r="B3" i="64"/>
  <c r="D3" i="63"/>
  <c r="C3" i="63"/>
  <c r="B3" i="63"/>
  <c r="D3" i="62"/>
  <c r="C3" i="62"/>
  <c r="B3" i="62"/>
  <c r="T10" i="1"/>
  <c r="T3" i="1"/>
  <c r="T5" i="1"/>
  <c r="T2" i="1"/>
  <c r="T9" i="1"/>
  <c r="T7" i="1"/>
  <c r="T6" i="1"/>
  <c r="T14" i="1"/>
  <c r="T8" i="1"/>
  <c r="T4" i="1"/>
  <c r="T13" i="1"/>
  <c r="T11" i="1"/>
  <c r="T12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D3" i="77"/>
  <c r="C3" i="77"/>
  <c r="B3" i="77"/>
  <c r="D3" i="76"/>
  <c r="C3" i="76"/>
  <c r="B3" i="76"/>
  <c r="D3" i="78"/>
  <c r="C3" i="78"/>
  <c r="B3" i="78"/>
  <c r="B3" i="79"/>
  <c r="D3" i="79"/>
  <c r="C3" i="79"/>
  <c r="B4" i="63" l="1"/>
  <c r="B4" i="64"/>
  <c r="D4" i="63"/>
  <c r="D4" i="64"/>
  <c r="C4" i="64"/>
  <c r="C4" i="63"/>
  <c r="E3" i="80"/>
  <c r="B3" i="81"/>
  <c r="B3" i="82"/>
  <c r="D3" i="82" l="1"/>
  <c r="C3" i="82"/>
  <c r="D3" i="81"/>
  <c r="C3" i="81"/>
  <c r="D3" i="80"/>
  <c r="C3" i="80"/>
  <c r="B3" i="80"/>
  <c r="D3" i="75"/>
  <c r="C3" i="75"/>
  <c r="B3" i="75"/>
  <c r="E3" i="74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B3" i="66"/>
  <c r="E3" i="65"/>
  <c r="D3" i="65"/>
  <c r="C3" i="65"/>
  <c r="B3" i="65"/>
  <c r="T77" i="1"/>
  <c r="T85" i="1"/>
  <c r="T84" i="1"/>
  <c r="T80" i="1"/>
  <c r="C4" i="77"/>
  <c r="T81" i="1"/>
  <c r="T87" i="1"/>
  <c r="B4" i="76"/>
  <c r="T82" i="1"/>
  <c r="B4" i="79"/>
  <c r="T86" i="1"/>
  <c r="B4" i="77"/>
  <c r="T78" i="1"/>
  <c r="T83" i="1"/>
  <c r="T79" i="1"/>
  <c r="C4" i="76"/>
  <c r="U87" i="1"/>
  <c r="D4" i="77" l="1"/>
  <c r="D4" i="76"/>
  <c r="C4" i="78"/>
  <c r="B4" i="78"/>
  <c r="D4" i="78"/>
  <c r="D4" i="79"/>
  <c r="C4" i="79"/>
  <c r="E4" i="80"/>
  <c r="B4" i="81"/>
  <c r="B4" i="82"/>
  <c r="B4" i="68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A91" i="1"/>
  <c r="A2" i="82" l="1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U2" i="1"/>
  <c r="U83" i="1"/>
  <c r="U11" i="1"/>
  <c r="U86" i="1"/>
  <c r="C5" i="77"/>
  <c r="U84" i="1"/>
  <c r="U12" i="1"/>
  <c r="U85" i="1"/>
  <c r="U9" i="1"/>
  <c r="U77" i="1"/>
  <c r="U13" i="1"/>
  <c r="U4" i="1"/>
  <c r="U6" i="1"/>
  <c r="U7" i="1"/>
  <c r="U82" i="1"/>
  <c r="B5" i="76"/>
  <c r="U78" i="1"/>
  <c r="U3" i="1"/>
  <c r="U16" i="1"/>
  <c r="U14" i="1"/>
  <c r="U81" i="1"/>
  <c r="U10" i="1"/>
  <c r="U17" i="1"/>
  <c r="U5" i="1"/>
  <c r="D4" i="82"/>
  <c r="U15" i="1"/>
  <c r="U8" i="1"/>
  <c r="U80" i="1"/>
  <c r="U79" i="1"/>
  <c r="A1" i="81"/>
  <c r="A2" i="2"/>
  <c r="E3" i="2"/>
  <c r="D3" i="2"/>
  <c r="C3" i="2"/>
  <c r="B3" i="2"/>
  <c r="C5" i="64" l="1"/>
  <c r="C5" i="63"/>
  <c r="D5" i="64"/>
  <c r="B5" i="64"/>
  <c r="D5" i="63"/>
  <c r="B5" i="63"/>
  <c r="D5" i="77"/>
  <c r="D5" i="76"/>
  <c r="C5" i="76"/>
  <c r="B5" i="77"/>
  <c r="B5" i="79"/>
  <c r="D5" i="78"/>
  <c r="C5" i="78"/>
  <c r="C5" i="79"/>
  <c r="B5" i="78"/>
  <c r="D5" i="79"/>
  <c r="E5" i="80"/>
  <c r="B5" i="82"/>
  <c r="B5" i="81"/>
  <c r="U88" i="1"/>
  <c r="D5" i="82"/>
  <c r="C5" i="82"/>
  <c r="C4" i="82"/>
  <c r="D4" i="70"/>
  <c r="B5" i="2"/>
  <c r="E4" i="72"/>
  <c r="B5" i="73"/>
  <c r="D4" i="80"/>
  <c r="C4" i="2"/>
  <c r="E4" i="70"/>
  <c r="C4" i="72"/>
  <c r="B4" i="66"/>
  <c r="B5" i="65"/>
  <c r="C5" i="81"/>
  <c r="D5" i="67"/>
  <c r="B4" i="74"/>
  <c r="B5" i="69"/>
  <c r="E5" i="65"/>
  <c r="E4" i="65"/>
  <c r="C4" i="65"/>
  <c r="D4" i="2"/>
  <c r="C5" i="68"/>
  <c r="C4" i="68"/>
  <c r="D5" i="66"/>
  <c r="D4" i="66"/>
  <c r="D4" i="72"/>
  <c r="D4" i="73"/>
  <c r="C5" i="71"/>
  <c r="D5" i="81"/>
  <c r="C4" i="70"/>
  <c r="D4" i="71"/>
  <c r="B5" i="67"/>
  <c r="D4" i="81"/>
  <c r="D4" i="69"/>
  <c r="B5" i="68"/>
  <c r="C5" i="72"/>
  <c r="C5" i="75"/>
  <c r="C5" i="62"/>
  <c r="C4" i="73"/>
  <c r="D5" i="2"/>
  <c r="D4" i="67"/>
  <c r="D5" i="80"/>
  <c r="E4" i="68"/>
  <c r="D5" i="68"/>
  <c r="D4" i="68"/>
  <c r="D5" i="69"/>
  <c r="D5" i="72"/>
  <c r="B4" i="72"/>
  <c r="E4" i="66"/>
  <c r="E5" i="71"/>
  <c r="E4" i="71"/>
  <c r="B5" i="71"/>
  <c r="B4" i="73"/>
  <c r="D5" i="62"/>
  <c r="B5" i="62"/>
  <c r="C4" i="75"/>
  <c r="E5" i="2"/>
  <c r="E4" i="2"/>
  <c r="A1" i="62"/>
  <c r="B4" i="2"/>
  <c r="A1" i="74"/>
  <c r="C4" i="74"/>
  <c r="B5" i="74"/>
  <c r="C5" i="80"/>
  <c r="C4" i="80"/>
  <c r="C5" i="67"/>
  <c r="C4" i="67"/>
  <c r="D4" i="65"/>
  <c r="B4" i="71"/>
  <c r="E5" i="68"/>
  <c r="E5" i="69"/>
  <c r="D5" i="71"/>
  <c r="B5" i="66"/>
  <c r="C5" i="74"/>
  <c r="A1" i="82"/>
  <c r="C4" i="66"/>
  <c r="B4" i="70"/>
  <c r="B5" i="72"/>
  <c r="C5" i="65"/>
  <c r="B4" i="62"/>
  <c r="C5" i="2"/>
  <c r="B4" i="69"/>
  <c r="D4" i="74"/>
  <c r="D4" i="75"/>
  <c r="B5" i="80"/>
  <c r="A1" i="70"/>
  <c r="C4" i="71"/>
  <c r="C5" i="73"/>
  <c r="D4" i="62"/>
  <c r="E5" i="67"/>
  <c r="D5" i="70"/>
  <c r="C5" i="70"/>
  <c r="D5" i="73"/>
  <c r="D5" i="74"/>
  <c r="D5" i="75"/>
  <c r="C4" i="81"/>
  <c r="B4" i="80"/>
  <c r="D5" i="65"/>
  <c r="B4" i="65"/>
  <c r="B5" i="70"/>
  <c r="E4" i="73"/>
  <c r="E4" i="74"/>
  <c r="A1" i="78"/>
  <c r="E5" i="66"/>
  <c r="E4" i="69"/>
  <c r="C5" i="66"/>
  <c r="E5" i="72"/>
  <c r="E5" i="74"/>
  <c r="A1" i="66"/>
  <c r="C4" i="62"/>
  <c r="B4" i="67"/>
  <c r="C5" i="69"/>
  <c r="B4" i="75"/>
  <c r="E4" i="67"/>
  <c r="C4" i="69"/>
  <c r="E5" i="70"/>
  <c r="E5" i="73"/>
  <c r="B5" i="75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A1" i="2"/>
</calcChain>
</file>

<file path=xl/sharedStrings.xml><?xml version="1.0" encoding="utf-8"?>
<sst xmlns="http://schemas.openxmlformats.org/spreadsheetml/2006/main" count="96" uniqueCount="33">
  <si>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</si>
  <si>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</si>
  <si>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</si>
  <si>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</si>
  <si>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</si>
  <si>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</si>
  <si>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</si>
  <si>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</si>
  <si>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</si>
  <si>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</si>
  <si>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</si>
  <si>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</si>
  <si>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</si>
  <si>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</si>
  <si>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</si>
  <si>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</si>
  <si>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Juris Paeglis</t>
  </si>
  <si>
    <t>Guntars Ābele</t>
  </si>
  <si>
    <t>Āris Ozoliņš</t>
  </si>
  <si>
    <t>Oskars Troika</t>
  </si>
  <si>
    <t>Viesturs Strūka</t>
  </si>
  <si>
    <t>Aigars Zariņš</t>
  </si>
  <si>
    <t>Vents Armands Krauklis</t>
  </si>
  <si>
    <t>Edgars Pumpa</t>
  </si>
  <si>
    <t>Valdis Merkurjevs</t>
  </si>
  <si>
    <t>Saksis Juris</t>
  </si>
  <si>
    <t>Koops Māris</t>
  </si>
  <si>
    <t>Koops Jānis</t>
  </si>
  <si>
    <t>Strazdiņš Raitis</t>
  </si>
  <si>
    <t>Strumpe Andis</t>
  </si>
  <si>
    <t>Saksis Ivo</t>
  </si>
  <si>
    <t>Meijers Jānis</t>
  </si>
  <si>
    <t>Vsevoloda Dudzinska piemiņas turnīrs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</si>
</sst>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6" fillId="0" borderId="1" xfId="0" applyFont="1" applyBorder="1" applyAlignment="1">
      <alignment horizontal="center" wrapText="1"/>
    </xf>
    <xf numFmtId="0" fontId="16" fillId="0" borderId="0" xfId="0" applyFont="1"/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7" fillId="0" borderId="1" xfId="0" applyFont="1" applyBorder="1" applyAlignment="1">
      <alignment horizontal="center"/>
    </xf>
    <xf numFmtId="0" fontId="19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92"/>
  <sheetViews>
    <sheetView tabSelected="1" topLeftCell="A88" zoomScaleNormal="100" workbookViewId="0">
      <pane ySplit="540" activePane="bottomLeft"/>
      <selection activeCell="M88" sqref="M88"/>
      <selection pane="bottomLeft" activeCell="I12" sqref="I12"/>
    </sheetView>
  </sheetViews>
  <sheetFormatPr defaultRowHeight="13.2" x14ac:dyDescent="0.25"/>
  <cols>
    <col min="1" max="1" width="3.88671875" customWidth="1"/>
    <col min="2" max="2" width="4.33203125" customWidth="1"/>
    <col min="3" max="3" width="24.5546875" bestFit="1" customWidth="1"/>
    <col min="4" max="4" width="4" style="23" bestFit="1" customWidth="1"/>
    <col min="5" max="5" width="4.5546875" bestFit="1" customWidth="1"/>
    <col min="6" max="6" width="4" style="23" bestFit="1" customWidth="1"/>
    <col min="7" max="7" width="4.5546875" bestFit="1" customWidth="1"/>
    <col min="8" max="8" width="4" style="23" bestFit="1" customWidth="1"/>
    <col min="9" max="9" width="4.5546875" bestFit="1" customWidth="1"/>
    <col min="10" max="10" width="4" style="23" bestFit="1" customWidth="1"/>
    <col min="11" max="11" width="4.5546875" bestFit="1" customWidth="1"/>
    <col min="12" max="12" width="4" style="23" bestFit="1" customWidth="1"/>
    <col min="13" max="13" width="4.5546875" bestFit="1" customWidth="1"/>
    <col min="14" max="14" width="4" style="23" bestFit="1" customWidth="1"/>
    <col min="15" max="15" width="4.5546875" bestFit="1" customWidth="1"/>
    <col min="16" max="16" width="4" style="23" bestFit="1" customWidth="1"/>
    <col min="17" max="17" width="4.5546875" bestFit="1" customWidth="1"/>
    <col min="18" max="18" width="4" style="23" bestFit="1" customWidth="1"/>
    <col min="19" max="19" width="4.5546875" bestFit="1" customWidth="1"/>
    <col min="20" max="20" width="4.6640625" style="23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7" width="9.109375" style="28" customWidth="1"/>
  </cols>
  <sheetData>
    <row r="1" spans="1:30" s="1" customFormat="1" x14ac:dyDescent="0.25">
      <c r="A1" s="4" t="s">
        <v>0</v>
      </c>
      <c r="B1" s="4" t="s">
        <v>10</v>
      </c>
      <c r="C1" s="2" t="s">
        <v>1</v>
      </c>
      <c r="D1" s="57" t="s">
        <v>2</v>
      </c>
      <c r="E1" s="58"/>
      <c r="F1" s="57" t="s">
        <v>3</v>
      </c>
      <c r="G1" s="58"/>
      <c r="H1" s="57" t="s">
        <v>4</v>
      </c>
      <c r="I1" s="58"/>
      <c r="J1" s="57" t="s">
        <v>5</v>
      </c>
      <c r="K1" s="58"/>
      <c r="L1" s="57" t="s">
        <v>6</v>
      </c>
      <c r="M1" s="58"/>
      <c r="N1" s="57" t="s">
        <v>7</v>
      </c>
      <c r="O1" s="58"/>
      <c r="P1" s="57" t="s">
        <v>8</v>
      </c>
      <c r="Q1" s="58"/>
      <c r="R1" s="57" t="s">
        <v>9</v>
      </c>
      <c r="S1" s="58"/>
      <c r="T1" s="27" t="s">
        <v>11</v>
      </c>
      <c r="U1" s="27" t="s">
        <v>12</v>
      </c>
      <c r="V1" s="42"/>
      <c r="W1" s="43"/>
      <c r="X1" s="41"/>
      <c r="Y1" s="43"/>
      <c r="Z1" s="43"/>
      <c r="AA1" s="32"/>
    </row>
    <row r="2" spans="1:30" ht="15.6" x14ac:dyDescent="0.3">
      <c r="A2" s="20">
        <v>1</v>
      </c>
      <c r="B2" s="20">
        <v>1</v>
      </c>
      <c r="C2" s="20" t="s">
        <v>31</v>
      </c>
      <c r="D2" s="24">
        <v>6</v>
      </c>
      <c r="E2" s="20">
        <v>24</v>
      </c>
      <c r="F2" s="24">
        <v>4</v>
      </c>
      <c r="G2" s="20">
        <v>9</v>
      </c>
      <c r="H2" s="24">
        <v>0</v>
      </c>
      <c r="I2" s="20">
        <v>-27</v>
      </c>
      <c r="J2" s="24">
        <v>4</v>
      </c>
      <c r="K2" s="20">
        <v>2</v>
      </c>
      <c r="L2" s="24">
        <v>6</v>
      </c>
      <c r="M2" s="20">
        <v>33</v>
      </c>
      <c r="N2" s="24"/>
      <c r="O2" s="20"/>
      <c r="P2" s="24"/>
      <c r="Q2" s="20"/>
      <c r="R2" s="24"/>
      <c r="S2" s="20"/>
      <c r="T2" s="55">
        <f>D2+F2+H2+J2+L2+N2+P2+R2</f>
        <v>20</v>
      </c>
      <c r="U2" s="33">
        <f>E2+G2+I2+K2+M2+O2+Q2+S2</f>
        <v>41</v>
      </c>
      <c r="V2" s="40"/>
    </row>
    <row r="3" spans="1:30" ht="15.6" x14ac:dyDescent="0.3">
      <c r="A3" s="20">
        <v>2</v>
      </c>
      <c r="B3" s="20">
        <v>1</v>
      </c>
      <c r="C3" s="20" t="s">
        <v>26</v>
      </c>
      <c r="D3" s="24">
        <v>6</v>
      </c>
      <c r="E3" s="51">
        <v>13</v>
      </c>
      <c r="F3" s="24">
        <v>0</v>
      </c>
      <c r="G3" s="51">
        <v>-31</v>
      </c>
      <c r="H3" s="24">
        <v>2</v>
      </c>
      <c r="I3" s="51">
        <v>-7</v>
      </c>
      <c r="J3" s="24">
        <v>6</v>
      </c>
      <c r="K3" s="51">
        <v>14</v>
      </c>
      <c r="L3" s="24">
        <v>6</v>
      </c>
      <c r="M3" s="20">
        <v>24</v>
      </c>
      <c r="N3" s="24"/>
      <c r="O3" s="20"/>
      <c r="P3" s="24"/>
      <c r="Q3" s="20"/>
      <c r="R3" s="24"/>
      <c r="S3" s="20"/>
      <c r="T3" s="55">
        <f>D3+F3+H3+J3+L3+N3+P3+R3</f>
        <v>20</v>
      </c>
      <c r="U3" s="33">
        <f>E3+G3+I3+K3+M3+O3+Q3+S3</f>
        <v>13</v>
      </c>
      <c r="V3" s="28"/>
    </row>
    <row r="4" spans="1:30" ht="15.6" x14ac:dyDescent="0.3">
      <c r="A4" s="20">
        <v>3</v>
      </c>
      <c r="B4" s="20">
        <v>1</v>
      </c>
      <c r="C4" s="20" t="s">
        <v>30</v>
      </c>
      <c r="D4" s="24">
        <v>4</v>
      </c>
      <c r="E4" s="20">
        <v>0</v>
      </c>
      <c r="F4" s="24">
        <v>2</v>
      </c>
      <c r="G4" s="20">
        <v>-11</v>
      </c>
      <c r="H4" s="24">
        <v>6</v>
      </c>
      <c r="I4" s="20">
        <v>5</v>
      </c>
      <c r="J4" s="24">
        <v>6</v>
      </c>
      <c r="K4" s="20">
        <v>22</v>
      </c>
      <c r="L4" s="24">
        <v>2</v>
      </c>
      <c r="M4" s="20">
        <v>-15</v>
      </c>
      <c r="N4" s="24"/>
      <c r="O4" s="20"/>
      <c r="P4" s="24"/>
      <c r="Q4" s="20"/>
      <c r="R4" s="24"/>
      <c r="S4" s="20"/>
      <c r="T4" s="55">
        <f>D4+F4+H4+J4+L4+N4+P4+R4</f>
        <v>20</v>
      </c>
      <c r="U4" s="33">
        <f>E4+G4+I4+K4+M4+O4+Q4+S4</f>
        <v>1</v>
      </c>
      <c r="V4" s="40"/>
    </row>
    <row r="5" spans="1:30" ht="15.6" x14ac:dyDescent="0.3">
      <c r="A5" s="20">
        <v>4</v>
      </c>
      <c r="B5" s="20">
        <v>1</v>
      </c>
      <c r="C5" s="20" t="s">
        <v>28</v>
      </c>
      <c r="D5" s="24">
        <v>2</v>
      </c>
      <c r="E5" s="20">
        <v>-20</v>
      </c>
      <c r="F5" s="24">
        <v>4</v>
      </c>
      <c r="G5" s="20">
        <v>10</v>
      </c>
      <c r="H5" s="24">
        <v>4</v>
      </c>
      <c r="I5" s="20">
        <v>13</v>
      </c>
      <c r="J5" s="24">
        <v>4</v>
      </c>
      <c r="K5" s="20">
        <v>-4</v>
      </c>
      <c r="L5" s="24">
        <v>4</v>
      </c>
      <c r="M5" s="51">
        <v>17</v>
      </c>
      <c r="N5" s="24"/>
      <c r="O5" s="51"/>
      <c r="P5" s="24"/>
      <c r="Q5" s="51"/>
      <c r="R5" s="24"/>
      <c r="S5" s="51"/>
      <c r="T5" s="55">
        <f>D5+F5+H5+J5+L5+N5+P5+R5</f>
        <v>18</v>
      </c>
      <c r="U5" s="33">
        <f>E5+G5+I5+K5+M5+O5+Q5+S5</f>
        <v>16</v>
      </c>
      <c r="V5" s="28"/>
      <c r="AC5" s="22"/>
      <c r="AD5" s="22"/>
    </row>
    <row r="6" spans="1:30" ht="15.6" x14ac:dyDescent="0.3">
      <c r="A6" s="20">
        <v>5</v>
      </c>
      <c r="B6" s="20">
        <v>2</v>
      </c>
      <c r="C6" s="20" t="s">
        <v>29</v>
      </c>
      <c r="D6" s="24">
        <v>1</v>
      </c>
      <c r="E6" s="51">
        <v>-12</v>
      </c>
      <c r="F6" s="24">
        <v>6</v>
      </c>
      <c r="G6" s="51">
        <v>22</v>
      </c>
      <c r="H6" s="24">
        <v>6</v>
      </c>
      <c r="I6" s="51">
        <v>21</v>
      </c>
      <c r="J6" s="24">
        <v>2</v>
      </c>
      <c r="K6" s="51">
        <v>-2</v>
      </c>
      <c r="L6" s="24">
        <v>0</v>
      </c>
      <c r="M6" s="20">
        <v>-35</v>
      </c>
      <c r="N6" s="24"/>
      <c r="O6" s="20"/>
      <c r="P6" s="24"/>
      <c r="Q6" s="20"/>
      <c r="R6" s="24"/>
      <c r="S6" s="20"/>
      <c r="T6" s="55">
        <f>D6+F6+H6+J6+L6+N6+P6+R6</f>
        <v>15</v>
      </c>
      <c r="U6" s="33">
        <f>E6+G6+I6+K6+M6+O6+Q6+S6</f>
        <v>-6</v>
      </c>
      <c r="V6" s="40"/>
    </row>
    <row r="7" spans="1:30" ht="15.6" x14ac:dyDescent="0.3">
      <c r="A7" s="20">
        <v>6</v>
      </c>
      <c r="B7" s="20">
        <v>2</v>
      </c>
      <c r="C7" s="20" t="s">
        <v>25</v>
      </c>
      <c r="D7" s="24">
        <v>4</v>
      </c>
      <c r="E7" s="20">
        <v>7</v>
      </c>
      <c r="F7" s="24">
        <v>6</v>
      </c>
      <c r="G7" s="20">
        <v>33</v>
      </c>
      <c r="H7" s="24">
        <v>2</v>
      </c>
      <c r="I7" s="20">
        <v>-7</v>
      </c>
      <c r="J7" s="24">
        <v>0</v>
      </c>
      <c r="K7" s="20">
        <v>-22</v>
      </c>
      <c r="L7" s="24">
        <v>2</v>
      </c>
      <c r="M7" s="20">
        <v>-24</v>
      </c>
      <c r="N7" s="24"/>
      <c r="O7" s="20"/>
      <c r="P7" s="24"/>
      <c r="Q7" s="20"/>
      <c r="R7" s="24"/>
      <c r="S7" s="20"/>
      <c r="T7" s="55">
        <f>D7+F7+H7+J7+L7+N7+P7+R7</f>
        <v>14</v>
      </c>
      <c r="U7" s="33">
        <f>E7+G7+I7+K7+M7+O7+Q7+S7</f>
        <v>-13</v>
      </c>
      <c r="V7" s="28"/>
    </row>
    <row r="8" spans="1:30" ht="15.6" x14ac:dyDescent="0.3">
      <c r="A8" s="20">
        <v>7</v>
      </c>
      <c r="B8" s="20">
        <v>2</v>
      </c>
      <c r="C8" s="20" t="s">
        <v>27</v>
      </c>
      <c r="D8" s="24">
        <v>1</v>
      </c>
      <c r="E8" s="20">
        <v>-12</v>
      </c>
      <c r="F8" s="24">
        <v>2</v>
      </c>
      <c r="G8" s="20">
        <v>-32</v>
      </c>
      <c r="H8" s="24">
        <v>4</v>
      </c>
      <c r="I8" s="20">
        <v>2</v>
      </c>
      <c r="J8" s="24">
        <v>2</v>
      </c>
      <c r="K8" s="20">
        <v>-10</v>
      </c>
      <c r="L8" s="24">
        <v>4</v>
      </c>
      <c r="M8" s="51">
        <v>0</v>
      </c>
      <c r="N8" s="24"/>
      <c r="O8" s="51"/>
      <c r="P8" s="24"/>
      <c r="Q8" s="51"/>
      <c r="R8" s="24"/>
      <c r="S8" s="51"/>
      <c r="T8" s="55">
        <f>D8+F8+H8+J8+L8+N8+P8+R8</f>
        <v>13</v>
      </c>
      <c r="U8" s="33">
        <f>E8+G8+I8+K8+M8+O8+Q8+S8</f>
        <v>-52</v>
      </c>
      <c r="V8" s="40"/>
    </row>
    <row r="9" spans="1:30" ht="15.6" x14ac:dyDescent="0.3">
      <c r="A9" s="20"/>
      <c r="B9" s="20"/>
      <c r="C9" s="20"/>
      <c r="D9" s="24"/>
      <c r="E9" s="20"/>
      <c r="F9" s="24"/>
      <c r="G9" s="20"/>
      <c r="H9" s="24"/>
      <c r="I9" s="20"/>
      <c r="J9" s="24"/>
      <c r="K9" s="20"/>
      <c r="L9" s="24"/>
      <c r="M9" s="20"/>
      <c r="N9" s="24"/>
      <c r="O9" s="20"/>
      <c r="P9" s="24"/>
      <c r="Q9" s="20"/>
      <c r="R9" s="24"/>
      <c r="S9" s="20"/>
      <c r="T9" s="55">
        <f t="shared" ref="T2:T14" si="0">D9+F9+H9+J9+L9+N9+P9+R9</f>
        <v>0</v>
      </c>
      <c r="U9" s="33">
        <f t="shared" ref="U2:U14" si="1">E9+G9+I9+K9+M9+O9+Q9+S9</f>
        <v>0</v>
      </c>
      <c r="V9" s="28"/>
    </row>
    <row r="10" spans="1:30" ht="15.6" x14ac:dyDescent="0.3">
      <c r="A10" s="20"/>
      <c r="B10" s="20"/>
      <c r="C10" s="20"/>
      <c r="D10" s="24"/>
      <c r="E10" s="51"/>
      <c r="F10" s="24"/>
      <c r="G10" s="51"/>
      <c r="H10" s="24"/>
      <c r="I10" s="51"/>
      <c r="J10" s="24"/>
      <c r="K10" s="51"/>
      <c r="L10" s="24"/>
      <c r="M10" s="51"/>
      <c r="N10" s="24"/>
      <c r="O10" s="51"/>
      <c r="P10" s="24"/>
      <c r="Q10" s="51"/>
      <c r="R10" s="24"/>
      <c r="S10" s="51"/>
      <c r="T10" s="55">
        <f t="shared" si="0"/>
        <v>0</v>
      </c>
      <c r="U10" s="33">
        <f t="shared" si="1"/>
        <v>0</v>
      </c>
      <c r="V10" s="40"/>
      <c r="Z10" s="21"/>
    </row>
    <row r="11" spans="1:30" ht="15.6" x14ac:dyDescent="0.3">
      <c r="A11" s="20"/>
      <c r="B11" s="20"/>
      <c r="C11" s="56"/>
      <c r="D11" s="24"/>
      <c r="E11" s="20"/>
      <c r="F11" s="24"/>
      <c r="G11" s="20"/>
      <c r="H11" s="24"/>
      <c r="I11" s="20"/>
      <c r="J11" s="24"/>
      <c r="K11" s="20"/>
      <c r="L11" s="24"/>
      <c r="M11" s="51"/>
      <c r="N11" s="24"/>
      <c r="O11" s="51"/>
      <c r="P11" s="24"/>
      <c r="Q11" s="51"/>
      <c r="R11" s="24"/>
      <c r="S11" s="51"/>
      <c r="T11" s="55">
        <f t="shared" si="0"/>
        <v>0</v>
      </c>
      <c r="U11" s="33">
        <f t="shared" si="1"/>
        <v>0</v>
      </c>
      <c r="V11" s="28"/>
    </row>
    <row r="12" spans="1:30" ht="15.6" x14ac:dyDescent="0.3">
      <c r="A12" s="20"/>
      <c r="B12" s="20"/>
      <c r="C12" s="20"/>
      <c r="D12" s="24"/>
      <c r="E12" s="51"/>
      <c r="F12" s="24"/>
      <c r="G12" s="20"/>
      <c r="H12" s="24"/>
      <c r="I12" s="51"/>
      <c r="J12" s="24"/>
      <c r="K12" s="51"/>
      <c r="L12" s="24"/>
      <c r="M12" s="20"/>
      <c r="N12" s="24"/>
      <c r="O12" s="20"/>
      <c r="P12" s="24"/>
      <c r="Q12" s="20"/>
      <c r="R12" s="24"/>
      <c r="S12" s="20"/>
      <c r="T12" s="55">
        <f t="shared" si="0"/>
        <v>0</v>
      </c>
      <c r="U12" s="33">
        <f t="shared" si="1"/>
        <v>0</v>
      </c>
      <c r="V12" s="40"/>
    </row>
    <row r="13" spans="1:30" ht="15.6" x14ac:dyDescent="0.3">
      <c r="A13" s="20"/>
      <c r="B13" s="20"/>
      <c r="C13" s="20"/>
      <c r="D13" s="24"/>
      <c r="E13" s="20"/>
      <c r="F13" s="24"/>
      <c r="G13" s="20"/>
      <c r="H13" s="24"/>
      <c r="I13" s="20"/>
      <c r="J13" s="24"/>
      <c r="K13" s="20"/>
      <c r="L13" s="24"/>
      <c r="M13" s="20"/>
      <c r="N13" s="24"/>
      <c r="O13" s="20"/>
      <c r="P13" s="24"/>
      <c r="Q13" s="20"/>
      <c r="R13" s="24"/>
      <c r="S13" s="20"/>
      <c r="T13" s="55">
        <f t="shared" si="0"/>
        <v>0</v>
      </c>
      <c r="U13" s="33">
        <f t="shared" si="1"/>
        <v>0</v>
      </c>
      <c r="V13" s="28"/>
    </row>
    <row r="14" spans="1:30" ht="15.6" x14ac:dyDescent="0.3">
      <c r="A14" s="20"/>
      <c r="B14" s="20"/>
      <c r="C14" s="20"/>
      <c r="D14" s="24"/>
      <c r="E14" s="51"/>
      <c r="F14" s="24"/>
      <c r="G14" s="51"/>
      <c r="H14" s="24"/>
      <c r="I14" s="51"/>
      <c r="J14" s="24"/>
      <c r="K14" s="51"/>
      <c r="L14" s="24"/>
      <c r="M14" s="51"/>
      <c r="N14" s="24"/>
      <c r="O14" s="51"/>
      <c r="P14" s="24"/>
      <c r="Q14" s="51"/>
      <c r="R14" s="24"/>
      <c r="S14" s="51"/>
      <c r="T14" s="55">
        <f t="shared" si="0"/>
        <v>0</v>
      </c>
      <c r="U14" s="33">
        <f t="shared" si="1"/>
        <v>0</v>
      </c>
      <c r="V14" s="40"/>
    </row>
    <row r="15" spans="1:30" ht="15.6" x14ac:dyDescent="0.3">
      <c r="A15" s="20"/>
      <c r="B15" s="20"/>
      <c r="C15" s="20"/>
      <c r="D15" s="24"/>
      <c r="E15" s="20"/>
      <c r="F15" s="24"/>
      <c r="G15" s="20"/>
      <c r="H15" s="24"/>
      <c r="I15" s="20"/>
      <c r="J15" s="24"/>
      <c r="K15" s="20"/>
      <c r="L15" s="24"/>
      <c r="M15" s="20"/>
      <c r="N15" s="24"/>
      <c r="O15" s="20"/>
      <c r="P15" s="24"/>
      <c r="Q15" s="20"/>
      <c r="R15" s="24"/>
      <c r="S15" s="20"/>
      <c r="T15" s="55">
        <f t="shared" ref="T15:T65" si="2">D15+F15+H15+J15+L15+N15+P15+R15</f>
        <v>0</v>
      </c>
      <c r="U15" s="33">
        <f t="shared" ref="U15:U65" si="3">E15+G15+I15+K15+M15+O15+Q15+S15</f>
        <v>0</v>
      </c>
      <c r="V15" s="28"/>
    </row>
    <row r="16" spans="1:30" ht="15.6" x14ac:dyDescent="0.3">
      <c r="A16" s="20"/>
      <c r="B16" s="20"/>
      <c r="C16" s="20"/>
      <c r="D16" s="24"/>
      <c r="E16" s="20"/>
      <c r="F16" s="24"/>
      <c r="G16" s="20"/>
      <c r="H16" s="24"/>
      <c r="I16" s="20"/>
      <c r="J16" s="24"/>
      <c r="K16" s="20"/>
      <c r="L16" s="24"/>
      <c r="M16" s="20"/>
      <c r="N16" s="24"/>
      <c r="O16" s="20"/>
      <c r="P16" s="24"/>
      <c r="Q16" s="20"/>
      <c r="R16" s="24"/>
      <c r="S16" s="20"/>
      <c r="T16" s="55">
        <f t="shared" si="2"/>
        <v>0</v>
      </c>
      <c r="U16" s="33">
        <f t="shared" si="3"/>
        <v>0</v>
      </c>
      <c r="V16" s="40"/>
    </row>
    <row r="17" spans="1:22" ht="15.6" x14ac:dyDescent="0.3">
      <c r="A17" s="20"/>
      <c r="B17" s="20"/>
      <c r="C17" s="20"/>
      <c r="D17" s="24"/>
      <c r="E17" s="51"/>
      <c r="F17" s="24"/>
      <c r="G17" s="51"/>
      <c r="H17" s="24"/>
      <c r="I17" s="51"/>
      <c r="J17" s="24"/>
      <c r="K17" s="51"/>
      <c r="L17" s="24"/>
      <c r="M17" s="51"/>
      <c r="N17" s="24"/>
      <c r="O17" s="51"/>
      <c r="P17" s="24"/>
      <c r="Q17" s="51"/>
      <c r="R17" s="24"/>
      <c r="S17" s="51"/>
      <c r="T17" s="55">
        <f t="shared" si="2"/>
        <v>0</v>
      </c>
      <c r="U17" s="33">
        <f t="shared" si="3"/>
        <v>0</v>
      </c>
      <c r="V17" s="28"/>
    </row>
    <row r="18" spans="1:22" ht="15.6" hidden="1" x14ac:dyDescent="0.3">
      <c r="A18" s="20">
        <v>17</v>
      </c>
      <c r="B18" s="20">
        <v>5</v>
      </c>
      <c r="C18" s="20"/>
      <c r="D18" s="24"/>
      <c r="E18" s="51"/>
      <c r="F18" s="24"/>
      <c r="G18" s="51"/>
      <c r="H18" s="24"/>
      <c r="I18" s="51"/>
      <c r="J18" s="24"/>
      <c r="K18" s="51"/>
      <c r="L18" s="24"/>
      <c r="M18" s="20"/>
      <c r="N18" s="24"/>
      <c r="O18" s="20"/>
      <c r="P18" s="24"/>
      <c r="Q18" s="20"/>
      <c r="R18" s="24"/>
      <c r="S18" s="20"/>
      <c r="T18" s="55">
        <f t="shared" si="2"/>
        <v>0</v>
      </c>
      <c r="U18" s="33">
        <f t="shared" si="3"/>
        <v>0</v>
      </c>
      <c r="V18" s="40"/>
    </row>
    <row r="19" spans="1:22" ht="15.6" hidden="1" x14ac:dyDescent="0.3">
      <c r="A19" s="20">
        <v>18</v>
      </c>
      <c r="B19" s="20">
        <v>5</v>
      </c>
      <c r="C19" s="20"/>
      <c r="D19" s="24"/>
      <c r="E19" s="51"/>
      <c r="F19" s="24"/>
      <c r="G19" s="51"/>
      <c r="H19" s="24"/>
      <c r="I19" s="51"/>
      <c r="J19" s="24"/>
      <c r="K19" s="51"/>
      <c r="L19" s="24"/>
      <c r="M19" s="20"/>
      <c r="N19" s="24"/>
      <c r="O19" s="20"/>
      <c r="P19" s="24"/>
      <c r="Q19" s="20"/>
      <c r="R19" s="24"/>
      <c r="S19" s="20"/>
      <c r="T19" s="55">
        <f t="shared" si="2"/>
        <v>0</v>
      </c>
      <c r="U19" s="33">
        <f t="shared" si="3"/>
        <v>0</v>
      </c>
      <c r="V19" s="28"/>
    </row>
    <row r="20" spans="1:22" ht="15.6" hidden="1" x14ac:dyDescent="0.3">
      <c r="A20" s="20">
        <v>19</v>
      </c>
      <c r="B20" s="20">
        <v>5</v>
      </c>
      <c r="C20" s="56"/>
      <c r="D20" s="24"/>
      <c r="E20" s="51"/>
      <c r="F20" s="24"/>
      <c r="G20" s="51"/>
      <c r="H20" s="24"/>
      <c r="I20" s="51"/>
      <c r="J20" s="24"/>
      <c r="K20" s="51"/>
      <c r="L20" s="24"/>
      <c r="M20" s="51"/>
      <c r="N20" s="24"/>
      <c r="O20" s="51"/>
      <c r="P20" s="24"/>
      <c r="Q20" s="51"/>
      <c r="R20" s="24"/>
      <c r="S20" s="51"/>
      <c r="T20" s="55">
        <f t="shared" si="2"/>
        <v>0</v>
      </c>
      <c r="U20" s="33">
        <f t="shared" si="3"/>
        <v>0</v>
      </c>
      <c r="V20" s="40"/>
    </row>
    <row r="21" spans="1:22" ht="15.6" hidden="1" x14ac:dyDescent="0.3">
      <c r="A21" s="20">
        <v>20</v>
      </c>
      <c r="B21" s="20">
        <v>5</v>
      </c>
      <c r="C21" s="56"/>
      <c r="D21" s="24"/>
      <c r="E21" s="20"/>
      <c r="F21" s="24"/>
      <c r="G21" s="20"/>
      <c r="H21" s="24"/>
      <c r="I21" s="20"/>
      <c r="J21" s="24"/>
      <c r="K21" s="20"/>
      <c r="L21" s="24"/>
      <c r="M21" s="20"/>
      <c r="N21" s="24"/>
      <c r="O21" s="20"/>
      <c r="P21" s="24"/>
      <c r="Q21" s="20"/>
      <c r="R21" s="24"/>
      <c r="S21" s="20"/>
      <c r="T21" s="55">
        <f t="shared" si="2"/>
        <v>0</v>
      </c>
      <c r="U21" s="33">
        <f t="shared" si="3"/>
        <v>0</v>
      </c>
      <c r="V21" s="28"/>
    </row>
    <row r="22" spans="1:22" ht="15.6" hidden="1" x14ac:dyDescent="0.3">
      <c r="A22" s="20">
        <v>21</v>
      </c>
      <c r="B22" s="20">
        <v>6</v>
      </c>
      <c r="C22" s="20"/>
      <c r="D22" s="24"/>
      <c r="E22" s="20"/>
      <c r="F22" s="24"/>
      <c r="G22" s="20"/>
      <c r="H22" s="24"/>
      <c r="I22" s="20"/>
      <c r="J22" s="24"/>
      <c r="K22" s="20"/>
      <c r="L22" s="24"/>
      <c r="M22" s="20"/>
      <c r="N22" s="24"/>
      <c r="O22" s="20"/>
      <c r="P22" s="24"/>
      <c r="Q22" s="20"/>
      <c r="R22" s="24"/>
      <c r="S22" s="20"/>
      <c r="T22" s="55">
        <f t="shared" si="2"/>
        <v>0</v>
      </c>
      <c r="U22" s="33">
        <f t="shared" si="3"/>
        <v>0</v>
      </c>
      <c r="V22" s="40"/>
    </row>
    <row r="23" spans="1:22" ht="15.6" hidden="1" x14ac:dyDescent="0.3">
      <c r="A23" s="20">
        <v>22</v>
      </c>
      <c r="B23" s="20">
        <v>6</v>
      </c>
      <c r="C23" s="20"/>
      <c r="D23" s="24"/>
      <c r="E23" s="20"/>
      <c r="F23" s="24"/>
      <c r="G23" s="20"/>
      <c r="H23" s="24"/>
      <c r="I23" s="20"/>
      <c r="J23" s="24"/>
      <c r="K23" s="20"/>
      <c r="L23" s="24"/>
      <c r="M23" s="20"/>
      <c r="N23" s="24"/>
      <c r="O23" s="20"/>
      <c r="P23" s="24"/>
      <c r="Q23" s="20"/>
      <c r="R23" s="24"/>
      <c r="S23" s="20"/>
      <c r="T23" s="55">
        <f t="shared" si="2"/>
        <v>0</v>
      </c>
      <c r="U23" s="33">
        <f t="shared" si="3"/>
        <v>0</v>
      </c>
      <c r="V23" s="28"/>
    </row>
    <row r="24" spans="1:22" ht="15.6" hidden="1" x14ac:dyDescent="0.3">
      <c r="A24" s="20">
        <v>23</v>
      </c>
      <c r="B24" s="20">
        <v>6</v>
      </c>
      <c r="C24" s="20"/>
      <c r="D24" s="24"/>
      <c r="E24" s="20"/>
      <c r="F24" s="24"/>
      <c r="G24" s="20"/>
      <c r="H24" s="24"/>
      <c r="I24" s="20"/>
      <c r="J24" s="24"/>
      <c r="K24" s="20"/>
      <c r="L24" s="24"/>
      <c r="M24" s="20"/>
      <c r="N24" s="24"/>
      <c r="O24" s="20"/>
      <c r="P24" s="24"/>
      <c r="Q24" s="20"/>
      <c r="R24" s="24"/>
      <c r="S24" s="20"/>
      <c r="T24" s="55">
        <f t="shared" si="2"/>
        <v>0</v>
      </c>
      <c r="U24" s="33">
        <f t="shared" si="3"/>
        <v>0</v>
      </c>
      <c r="V24" s="40"/>
    </row>
    <row r="25" spans="1:22" ht="15.6" hidden="1" x14ac:dyDescent="0.3">
      <c r="A25" s="20">
        <v>24</v>
      </c>
      <c r="B25" s="20">
        <v>6</v>
      </c>
      <c r="C25" s="20"/>
      <c r="D25" s="24"/>
      <c r="E25" s="20"/>
      <c r="F25" s="24"/>
      <c r="G25" s="20"/>
      <c r="H25" s="24"/>
      <c r="I25" s="20"/>
      <c r="J25" s="24"/>
      <c r="K25" s="20"/>
      <c r="L25" s="24"/>
      <c r="M25" s="51"/>
      <c r="N25" s="24"/>
      <c r="O25" s="51"/>
      <c r="P25" s="24"/>
      <c r="Q25" s="51"/>
      <c r="R25" s="24"/>
      <c r="S25" s="51"/>
      <c r="T25" s="55">
        <f t="shared" si="2"/>
        <v>0</v>
      </c>
      <c r="U25" s="33">
        <f t="shared" si="3"/>
        <v>0</v>
      </c>
      <c r="V25" s="28"/>
    </row>
    <row r="26" spans="1:22" ht="15.6" hidden="1" x14ac:dyDescent="0.3">
      <c r="A26" s="20">
        <v>25</v>
      </c>
      <c r="B26" s="20">
        <v>7</v>
      </c>
      <c r="C26" s="20"/>
      <c r="D26" s="24"/>
      <c r="E26" s="51"/>
      <c r="F26" s="24"/>
      <c r="G26" s="51"/>
      <c r="H26" s="24"/>
      <c r="I26" s="51"/>
      <c r="J26" s="24"/>
      <c r="K26" s="51"/>
      <c r="L26" s="24"/>
      <c r="M26" s="51"/>
      <c r="N26" s="24"/>
      <c r="O26" s="51"/>
      <c r="P26" s="24"/>
      <c r="Q26" s="51"/>
      <c r="R26" s="24"/>
      <c r="S26" s="51"/>
      <c r="T26" s="55">
        <f t="shared" si="2"/>
        <v>0</v>
      </c>
      <c r="U26" s="33">
        <f t="shared" si="3"/>
        <v>0</v>
      </c>
      <c r="V26" s="40"/>
    </row>
    <row r="27" spans="1:22" ht="15.6" hidden="1" x14ac:dyDescent="0.3">
      <c r="A27" s="20">
        <v>26</v>
      </c>
      <c r="B27" s="20">
        <v>7</v>
      </c>
      <c r="C27" s="20"/>
      <c r="D27" s="24"/>
      <c r="E27" s="20"/>
      <c r="F27" s="24"/>
      <c r="G27" s="20"/>
      <c r="H27" s="24"/>
      <c r="I27" s="20"/>
      <c r="J27" s="24"/>
      <c r="K27" s="20"/>
      <c r="L27" s="24"/>
      <c r="M27" s="51"/>
      <c r="N27" s="24"/>
      <c r="O27" s="51"/>
      <c r="P27" s="24"/>
      <c r="Q27" s="51"/>
      <c r="R27" s="24"/>
      <c r="S27" s="51"/>
      <c r="T27" s="55">
        <f t="shared" si="2"/>
        <v>0</v>
      </c>
      <c r="U27" s="33">
        <f t="shared" si="3"/>
        <v>0</v>
      </c>
      <c r="V27" s="28"/>
    </row>
    <row r="28" spans="1:22" ht="15.6" hidden="1" x14ac:dyDescent="0.3">
      <c r="A28" s="20">
        <v>27</v>
      </c>
      <c r="B28" s="20">
        <v>7</v>
      </c>
      <c r="C28" s="56"/>
      <c r="D28" s="24"/>
      <c r="E28" s="51"/>
      <c r="F28" s="24"/>
      <c r="G28" s="51"/>
      <c r="H28" s="24"/>
      <c r="I28" s="51"/>
      <c r="J28" s="24"/>
      <c r="K28" s="51"/>
      <c r="L28" s="24"/>
      <c r="M28" s="51"/>
      <c r="N28" s="24"/>
      <c r="O28" s="51"/>
      <c r="P28" s="24"/>
      <c r="Q28" s="51"/>
      <c r="R28" s="24"/>
      <c r="S28" s="51"/>
      <c r="T28" s="55">
        <f t="shared" si="2"/>
        <v>0</v>
      </c>
      <c r="U28" s="33">
        <f t="shared" si="3"/>
        <v>0</v>
      </c>
      <c r="V28" s="40"/>
    </row>
    <row r="29" spans="1:22" ht="15.6" hidden="1" x14ac:dyDescent="0.3">
      <c r="A29" s="20">
        <v>28</v>
      </c>
      <c r="B29" s="20">
        <v>7</v>
      </c>
      <c r="C29" s="20"/>
      <c r="D29" s="24"/>
      <c r="E29" s="51"/>
      <c r="F29" s="24"/>
      <c r="G29" s="51"/>
      <c r="H29" s="24"/>
      <c r="I29" s="51"/>
      <c r="J29" s="24"/>
      <c r="K29" s="51"/>
      <c r="L29" s="24"/>
      <c r="M29" s="20"/>
      <c r="N29" s="24"/>
      <c r="O29" s="20"/>
      <c r="P29" s="24"/>
      <c r="Q29" s="20"/>
      <c r="R29" s="24"/>
      <c r="S29" s="20"/>
      <c r="T29" s="55">
        <f t="shared" si="2"/>
        <v>0</v>
      </c>
      <c r="U29" s="33">
        <f t="shared" si="3"/>
        <v>0</v>
      </c>
      <c r="V29" s="28"/>
    </row>
    <row r="30" spans="1:22" ht="15.6" hidden="1" x14ac:dyDescent="0.3">
      <c r="A30" s="20">
        <v>29</v>
      </c>
      <c r="B30" s="20">
        <v>8</v>
      </c>
      <c r="C30" s="56"/>
      <c r="D30" s="24"/>
      <c r="E30" s="20"/>
      <c r="F30" s="24"/>
      <c r="G30" s="20"/>
      <c r="H30" s="24"/>
      <c r="I30" s="20"/>
      <c r="J30" s="24"/>
      <c r="K30" s="20"/>
      <c r="L30" s="24"/>
      <c r="M30" s="20"/>
      <c r="N30" s="24"/>
      <c r="O30" s="20"/>
      <c r="P30" s="24"/>
      <c r="Q30" s="20"/>
      <c r="R30" s="24"/>
      <c r="S30" s="20"/>
      <c r="T30" s="55">
        <f t="shared" si="2"/>
        <v>0</v>
      </c>
      <c r="U30" s="33">
        <f t="shared" si="3"/>
        <v>0</v>
      </c>
      <c r="V30" s="40"/>
    </row>
    <row r="31" spans="1:22" ht="15.6" hidden="1" x14ac:dyDescent="0.3">
      <c r="A31" s="20">
        <v>30</v>
      </c>
      <c r="B31" s="20">
        <v>8</v>
      </c>
      <c r="C31" s="20"/>
      <c r="D31" s="24"/>
      <c r="E31" s="20"/>
      <c r="F31" s="24"/>
      <c r="G31" s="20"/>
      <c r="H31" s="24"/>
      <c r="I31" s="20"/>
      <c r="J31" s="24"/>
      <c r="K31" s="20"/>
      <c r="L31" s="24"/>
      <c r="M31" s="20"/>
      <c r="N31" s="24"/>
      <c r="O31" s="20"/>
      <c r="P31" s="24"/>
      <c r="Q31" s="20"/>
      <c r="R31" s="24"/>
      <c r="S31" s="20"/>
      <c r="T31" s="55">
        <f t="shared" si="2"/>
        <v>0</v>
      </c>
      <c r="U31" s="33">
        <f t="shared" si="3"/>
        <v>0</v>
      </c>
      <c r="V31" s="28"/>
    </row>
    <row r="32" spans="1:22" ht="15.6" hidden="1" x14ac:dyDescent="0.3">
      <c r="A32" s="20">
        <v>31</v>
      </c>
      <c r="B32" s="20">
        <v>8</v>
      </c>
      <c r="C32" s="20"/>
      <c r="D32" s="24"/>
      <c r="E32" s="20"/>
      <c r="F32" s="24"/>
      <c r="G32" s="20"/>
      <c r="H32" s="24"/>
      <c r="I32" s="20"/>
      <c r="J32" s="24"/>
      <c r="K32" s="20"/>
      <c r="L32" s="24"/>
      <c r="M32" s="20"/>
      <c r="N32" s="24"/>
      <c r="O32" s="20"/>
      <c r="P32" s="24"/>
      <c r="Q32" s="20"/>
      <c r="R32" s="24"/>
      <c r="S32" s="20"/>
      <c r="T32" s="55">
        <f t="shared" si="2"/>
        <v>0</v>
      </c>
      <c r="U32" s="33">
        <f t="shared" si="3"/>
        <v>0</v>
      </c>
      <c r="V32" s="40"/>
    </row>
    <row r="33" spans="1:30" ht="15.6" hidden="1" x14ac:dyDescent="0.3">
      <c r="A33" s="20">
        <v>32</v>
      </c>
      <c r="B33" s="20">
        <v>8</v>
      </c>
      <c r="C33" s="20"/>
      <c r="D33" s="24"/>
      <c r="E33" s="20"/>
      <c r="F33" s="24"/>
      <c r="G33" s="20"/>
      <c r="H33" s="24"/>
      <c r="I33" s="20"/>
      <c r="J33" s="24"/>
      <c r="K33" s="20"/>
      <c r="L33" s="24"/>
      <c r="M33" s="20"/>
      <c r="N33" s="24"/>
      <c r="O33" s="20"/>
      <c r="P33" s="24"/>
      <c r="Q33" s="20"/>
      <c r="R33" s="24"/>
      <c r="S33" s="20"/>
      <c r="T33" s="55">
        <f t="shared" si="2"/>
        <v>0</v>
      </c>
      <c r="U33" s="33">
        <f t="shared" si="3"/>
        <v>0</v>
      </c>
      <c r="V33" s="28"/>
    </row>
    <row r="34" spans="1:30" ht="15.6" hidden="1" x14ac:dyDescent="0.3">
      <c r="A34" s="20">
        <v>33</v>
      </c>
      <c r="B34" s="20">
        <v>9</v>
      </c>
      <c r="C34" s="20"/>
      <c r="D34" s="24"/>
      <c r="E34" s="51"/>
      <c r="F34" s="24"/>
      <c r="G34" s="51"/>
      <c r="H34" s="24"/>
      <c r="I34" s="51"/>
      <c r="J34" s="24"/>
      <c r="K34" s="51"/>
      <c r="L34" s="24"/>
      <c r="M34" s="20"/>
      <c r="N34" s="24"/>
      <c r="O34" s="20"/>
      <c r="P34" s="24"/>
      <c r="Q34" s="20"/>
      <c r="R34" s="24"/>
      <c r="S34" s="20"/>
      <c r="T34" s="55">
        <f t="shared" si="2"/>
        <v>0</v>
      </c>
      <c r="U34" s="33">
        <f t="shared" si="3"/>
        <v>0</v>
      </c>
      <c r="V34" s="40"/>
    </row>
    <row r="35" spans="1:30" ht="15.6" hidden="1" x14ac:dyDescent="0.3">
      <c r="A35" s="20">
        <v>34</v>
      </c>
      <c r="B35" s="20">
        <v>9</v>
      </c>
      <c r="C35" s="20"/>
      <c r="D35" s="24"/>
      <c r="E35" s="51"/>
      <c r="F35" s="24"/>
      <c r="G35" s="51"/>
      <c r="H35" s="24"/>
      <c r="I35" s="51"/>
      <c r="J35" s="24"/>
      <c r="K35" s="51"/>
      <c r="L35" s="24"/>
      <c r="M35" s="20"/>
      <c r="N35" s="24"/>
      <c r="O35" s="20"/>
      <c r="P35" s="24"/>
      <c r="Q35" s="20"/>
      <c r="R35" s="24"/>
      <c r="S35" s="20"/>
      <c r="T35" s="55">
        <f t="shared" si="2"/>
        <v>0</v>
      </c>
      <c r="U35" s="33">
        <f t="shared" si="3"/>
        <v>0</v>
      </c>
      <c r="V35" s="28"/>
      <c r="Z35" s="21"/>
    </row>
    <row r="36" spans="1:30" ht="15.6" hidden="1" x14ac:dyDescent="0.3">
      <c r="A36" s="20">
        <v>35</v>
      </c>
      <c r="B36" s="20">
        <v>9</v>
      </c>
      <c r="C36" s="20"/>
      <c r="D36" s="24"/>
      <c r="E36" s="20"/>
      <c r="F36" s="24"/>
      <c r="G36" s="20"/>
      <c r="H36" s="24"/>
      <c r="I36" s="20"/>
      <c r="J36" s="24"/>
      <c r="K36" s="20"/>
      <c r="L36" s="24"/>
      <c r="M36" s="51"/>
      <c r="N36" s="24"/>
      <c r="O36" s="51"/>
      <c r="P36" s="24"/>
      <c r="Q36" s="51"/>
      <c r="R36" s="24"/>
      <c r="S36" s="51"/>
      <c r="T36" s="55">
        <f t="shared" si="2"/>
        <v>0</v>
      </c>
      <c r="U36" s="33">
        <f t="shared" si="3"/>
        <v>0</v>
      </c>
      <c r="V36" s="40"/>
    </row>
    <row r="37" spans="1:30" ht="15.6" hidden="1" x14ac:dyDescent="0.3">
      <c r="A37" s="20">
        <v>36</v>
      </c>
      <c r="B37" s="20">
        <v>9</v>
      </c>
      <c r="C37" s="20"/>
      <c r="D37" s="24"/>
      <c r="E37" s="51"/>
      <c r="F37" s="24"/>
      <c r="G37" s="51"/>
      <c r="H37" s="24"/>
      <c r="I37" s="51"/>
      <c r="J37" s="24"/>
      <c r="K37" s="51"/>
      <c r="L37" s="24"/>
      <c r="M37" s="20"/>
      <c r="N37" s="24"/>
      <c r="O37" s="20"/>
      <c r="P37" s="24"/>
      <c r="Q37" s="20"/>
      <c r="R37" s="24"/>
      <c r="S37" s="20"/>
      <c r="T37" s="55">
        <f t="shared" si="2"/>
        <v>0</v>
      </c>
      <c r="U37" s="33">
        <f t="shared" si="3"/>
        <v>0</v>
      </c>
      <c r="V37" s="28"/>
    </row>
    <row r="38" spans="1:30" ht="15.6" hidden="1" x14ac:dyDescent="0.3">
      <c r="A38" s="20">
        <v>37</v>
      </c>
      <c r="B38" s="20">
        <v>10</v>
      </c>
      <c r="C38" s="20"/>
      <c r="D38" s="24"/>
      <c r="E38" s="51"/>
      <c r="F38" s="24"/>
      <c r="G38" s="51"/>
      <c r="H38" s="24"/>
      <c r="I38" s="51"/>
      <c r="J38" s="24"/>
      <c r="K38" s="51"/>
      <c r="L38" s="24"/>
      <c r="M38" s="51"/>
      <c r="N38" s="24"/>
      <c r="O38" s="51"/>
      <c r="P38" s="24"/>
      <c r="Q38" s="51"/>
      <c r="R38" s="24"/>
      <c r="S38" s="51"/>
      <c r="T38" s="55">
        <f t="shared" si="2"/>
        <v>0</v>
      </c>
      <c r="U38" s="33">
        <f t="shared" si="3"/>
        <v>0</v>
      </c>
      <c r="V38" s="40"/>
    </row>
    <row r="39" spans="1:30" ht="15.6" hidden="1" x14ac:dyDescent="0.3">
      <c r="A39" s="20">
        <v>38</v>
      </c>
      <c r="B39" s="20">
        <v>10</v>
      </c>
      <c r="C39" s="20"/>
      <c r="D39" s="24"/>
      <c r="E39" s="51"/>
      <c r="F39" s="24"/>
      <c r="G39" s="51"/>
      <c r="H39" s="24"/>
      <c r="I39" s="51"/>
      <c r="J39" s="24"/>
      <c r="K39" s="51"/>
      <c r="L39" s="24"/>
      <c r="M39" s="20"/>
      <c r="N39" s="24"/>
      <c r="O39" s="20"/>
      <c r="P39" s="24"/>
      <c r="Q39" s="20"/>
      <c r="R39" s="24"/>
      <c r="S39" s="20"/>
      <c r="T39" s="55">
        <f t="shared" si="2"/>
        <v>0</v>
      </c>
      <c r="U39" s="33">
        <f t="shared" si="3"/>
        <v>0</v>
      </c>
      <c r="V39" s="28"/>
    </row>
    <row r="40" spans="1:30" ht="15.6" hidden="1" x14ac:dyDescent="0.3">
      <c r="A40" s="20">
        <v>39</v>
      </c>
      <c r="B40" s="20">
        <v>10</v>
      </c>
      <c r="C40" s="20"/>
      <c r="D40" s="24"/>
      <c r="E40" s="20"/>
      <c r="F40" s="24"/>
      <c r="G40" s="20"/>
      <c r="H40" s="24"/>
      <c r="I40" s="20"/>
      <c r="J40" s="24"/>
      <c r="K40" s="20"/>
      <c r="L40" s="24"/>
      <c r="M40" s="51"/>
      <c r="N40" s="24"/>
      <c r="O40" s="51"/>
      <c r="P40" s="24"/>
      <c r="Q40" s="51"/>
      <c r="R40" s="24"/>
      <c r="S40" s="51"/>
      <c r="T40" s="55">
        <f t="shared" si="2"/>
        <v>0</v>
      </c>
      <c r="U40" s="33">
        <f t="shared" si="3"/>
        <v>0</v>
      </c>
      <c r="V40" s="40"/>
    </row>
    <row r="41" spans="1:30" ht="15.6" hidden="1" x14ac:dyDescent="0.3">
      <c r="A41" s="20">
        <v>40</v>
      </c>
      <c r="B41" s="20">
        <v>10</v>
      </c>
      <c r="C41" s="20"/>
      <c r="D41" s="24"/>
      <c r="E41" s="20"/>
      <c r="F41" s="24"/>
      <c r="G41" s="20"/>
      <c r="H41" s="24"/>
      <c r="I41" s="20"/>
      <c r="J41" s="24"/>
      <c r="K41" s="20"/>
      <c r="L41" s="24"/>
      <c r="M41" s="20"/>
      <c r="N41" s="24"/>
      <c r="O41" s="20"/>
      <c r="P41" s="24"/>
      <c r="Q41" s="20"/>
      <c r="R41" s="24"/>
      <c r="S41" s="20"/>
      <c r="T41" s="55">
        <f t="shared" si="2"/>
        <v>0</v>
      </c>
      <c r="U41" s="33">
        <f t="shared" si="3"/>
        <v>0</v>
      </c>
      <c r="V41" s="40"/>
    </row>
    <row r="42" spans="1:30" ht="15.6" hidden="1" x14ac:dyDescent="0.3">
      <c r="A42" s="20">
        <v>41</v>
      </c>
      <c r="B42" s="20">
        <v>11</v>
      </c>
      <c r="C42" s="20"/>
      <c r="D42" s="24"/>
      <c r="E42" s="20"/>
      <c r="F42" s="24"/>
      <c r="G42" s="20"/>
      <c r="H42" s="24"/>
      <c r="I42" s="20"/>
      <c r="J42" s="24"/>
      <c r="K42" s="20"/>
      <c r="L42" s="24"/>
      <c r="M42" s="51"/>
      <c r="N42" s="24"/>
      <c r="O42" s="51"/>
      <c r="P42" s="24"/>
      <c r="Q42" s="51"/>
      <c r="R42" s="24"/>
      <c r="S42" s="51"/>
      <c r="T42" s="55">
        <f t="shared" si="2"/>
        <v>0</v>
      </c>
      <c r="U42" s="33">
        <f t="shared" si="3"/>
        <v>0</v>
      </c>
      <c r="V42" s="40"/>
    </row>
    <row r="43" spans="1:30" ht="15.6" hidden="1" x14ac:dyDescent="0.3">
      <c r="A43" s="20">
        <v>42</v>
      </c>
      <c r="B43" s="20">
        <v>11</v>
      </c>
      <c r="C43" s="20"/>
      <c r="D43" s="24"/>
      <c r="E43" s="20"/>
      <c r="F43" s="24"/>
      <c r="G43" s="20"/>
      <c r="H43" s="24"/>
      <c r="I43" s="20"/>
      <c r="J43" s="24"/>
      <c r="K43" s="20"/>
      <c r="L43" s="24"/>
      <c r="M43" s="51"/>
      <c r="N43" s="24"/>
      <c r="O43" s="51"/>
      <c r="P43" s="24"/>
      <c r="Q43" s="51"/>
      <c r="R43" s="24"/>
      <c r="S43" s="51"/>
      <c r="T43" s="55">
        <f t="shared" si="2"/>
        <v>0</v>
      </c>
      <c r="U43" s="33">
        <f t="shared" si="3"/>
        <v>0</v>
      </c>
      <c r="V43" s="28"/>
    </row>
    <row r="44" spans="1:30" s="22" customFormat="1" ht="15.6" hidden="1" x14ac:dyDescent="0.3">
      <c r="A44" s="20">
        <v>43</v>
      </c>
      <c r="B44" s="20">
        <v>11</v>
      </c>
      <c r="C44" s="20"/>
      <c r="D44" s="24"/>
      <c r="E44" s="51"/>
      <c r="F44" s="24"/>
      <c r="G44" s="51"/>
      <c r="H44" s="24"/>
      <c r="I44" s="51"/>
      <c r="J44" s="24"/>
      <c r="K44" s="51"/>
      <c r="L44" s="24"/>
      <c r="M44" s="20"/>
      <c r="N44" s="24"/>
      <c r="O44" s="20"/>
      <c r="P44" s="24"/>
      <c r="Q44" s="20"/>
      <c r="R44" s="24"/>
      <c r="S44" s="20"/>
      <c r="T44" s="55">
        <f t="shared" si="2"/>
        <v>0</v>
      </c>
      <c r="U44" s="33">
        <f t="shared" si="3"/>
        <v>0</v>
      </c>
      <c r="V44" s="40"/>
      <c r="W44"/>
      <c r="X44"/>
      <c r="Y44"/>
      <c r="Z44"/>
      <c r="AA44" s="28"/>
      <c r="AB44"/>
      <c r="AC44"/>
      <c r="AD44"/>
    </row>
    <row r="45" spans="1:30" s="21" customFormat="1" ht="15.6" hidden="1" x14ac:dyDescent="0.3">
      <c r="A45" s="20">
        <v>44</v>
      </c>
      <c r="B45" s="20">
        <v>11</v>
      </c>
      <c r="C45" s="20"/>
      <c r="D45" s="24"/>
      <c r="E45" s="20"/>
      <c r="F45" s="24"/>
      <c r="G45" s="20"/>
      <c r="H45" s="24"/>
      <c r="I45" s="20"/>
      <c r="J45" s="24"/>
      <c r="K45" s="20"/>
      <c r="L45" s="24"/>
      <c r="M45" s="51"/>
      <c r="N45" s="24"/>
      <c r="O45" s="51"/>
      <c r="P45" s="24"/>
      <c r="Q45" s="51"/>
      <c r="R45" s="24"/>
      <c r="S45" s="51"/>
      <c r="T45" s="55">
        <f t="shared" si="2"/>
        <v>0</v>
      </c>
      <c r="U45" s="33">
        <f t="shared" si="3"/>
        <v>0</v>
      </c>
      <c r="V45" s="28"/>
      <c r="W45"/>
      <c r="X45"/>
      <c r="Y45"/>
      <c r="Z45"/>
      <c r="AA45" s="28"/>
      <c r="AB45"/>
    </row>
    <row r="46" spans="1:30" s="21" customFormat="1" ht="15.6" hidden="1" x14ac:dyDescent="0.3">
      <c r="A46" s="20">
        <v>45</v>
      </c>
      <c r="B46" s="20">
        <v>12</v>
      </c>
      <c r="C46" s="20"/>
      <c r="D46" s="24"/>
      <c r="E46" s="20"/>
      <c r="F46" s="24"/>
      <c r="G46" s="20"/>
      <c r="H46" s="24"/>
      <c r="I46" s="20"/>
      <c r="J46" s="24"/>
      <c r="K46" s="20"/>
      <c r="L46" s="24"/>
      <c r="M46" s="51"/>
      <c r="N46" s="24"/>
      <c r="O46" s="51"/>
      <c r="P46" s="24"/>
      <c r="Q46" s="51"/>
      <c r="R46" s="24"/>
      <c r="S46" s="51"/>
      <c r="T46" s="55">
        <f t="shared" si="2"/>
        <v>0</v>
      </c>
      <c r="U46" s="33">
        <f t="shared" si="3"/>
        <v>0</v>
      </c>
      <c r="V46" s="28"/>
      <c r="W46"/>
      <c r="X46"/>
      <c r="Y46"/>
      <c r="Z46"/>
      <c r="AA46" s="28"/>
      <c r="AB46"/>
    </row>
    <row r="47" spans="1:30" ht="15.6" hidden="1" x14ac:dyDescent="0.3">
      <c r="A47" s="20">
        <v>46</v>
      </c>
      <c r="B47" s="20">
        <v>12</v>
      </c>
      <c r="C47" s="20"/>
      <c r="D47" s="24"/>
      <c r="E47" s="20"/>
      <c r="F47" s="24"/>
      <c r="G47" s="20"/>
      <c r="H47" s="24"/>
      <c r="I47" s="20"/>
      <c r="J47" s="24"/>
      <c r="K47" s="20"/>
      <c r="L47" s="24"/>
      <c r="M47" s="20"/>
      <c r="N47" s="24"/>
      <c r="O47" s="20"/>
      <c r="P47" s="24"/>
      <c r="Q47" s="20"/>
      <c r="R47" s="24"/>
      <c r="S47" s="20"/>
      <c r="T47" s="55">
        <f t="shared" si="2"/>
        <v>0</v>
      </c>
      <c r="U47" s="33">
        <f t="shared" si="3"/>
        <v>0</v>
      </c>
      <c r="V47" s="28"/>
    </row>
    <row r="48" spans="1:30" ht="15.6" hidden="1" x14ac:dyDescent="0.3">
      <c r="A48" s="20">
        <v>47</v>
      </c>
      <c r="B48" s="20">
        <v>12</v>
      </c>
      <c r="C48" s="20"/>
      <c r="D48" s="24"/>
      <c r="E48" s="20"/>
      <c r="F48" s="24"/>
      <c r="G48" s="20"/>
      <c r="H48" s="24"/>
      <c r="I48" s="20"/>
      <c r="J48" s="24"/>
      <c r="K48" s="20"/>
      <c r="L48" s="24"/>
      <c r="M48" s="20"/>
      <c r="N48" s="24"/>
      <c r="O48" s="20"/>
      <c r="P48" s="24"/>
      <c r="Q48" s="20"/>
      <c r="R48" s="24"/>
      <c r="S48" s="20"/>
      <c r="T48" s="55">
        <f t="shared" si="2"/>
        <v>0</v>
      </c>
      <c r="U48" s="33">
        <f t="shared" si="3"/>
        <v>0</v>
      </c>
      <c r="V48" s="28"/>
    </row>
    <row r="49" spans="1:26" ht="15.6" hidden="1" x14ac:dyDescent="0.3">
      <c r="A49" s="20">
        <v>48</v>
      </c>
      <c r="B49" s="20">
        <v>12</v>
      </c>
      <c r="C49" s="56"/>
      <c r="D49" s="24"/>
      <c r="E49" s="20"/>
      <c r="F49" s="24"/>
      <c r="G49" s="20"/>
      <c r="H49" s="24"/>
      <c r="I49" s="20"/>
      <c r="J49" s="24"/>
      <c r="K49" s="20"/>
      <c r="L49" s="24"/>
      <c r="M49" s="20"/>
      <c r="N49" s="24"/>
      <c r="O49" s="20"/>
      <c r="P49" s="24"/>
      <c r="Q49" s="20"/>
      <c r="R49" s="24"/>
      <c r="S49" s="20"/>
      <c r="T49" s="55">
        <f t="shared" si="2"/>
        <v>0</v>
      </c>
      <c r="U49" s="33">
        <f t="shared" si="3"/>
        <v>0</v>
      </c>
      <c r="V49" s="28"/>
    </row>
    <row r="50" spans="1:26" ht="15.6" hidden="1" x14ac:dyDescent="0.3">
      <c r="A50" s="20">
        <v>49</v>
      </c>
      <c r="B50" s="20">
        <v>13</v>
      </c>
      <c r="C50" s="20"/>
      <c r="D50" s="24"/>
      <c r="E50" s="51"/>
      <c r="F50" s="24"/>
      <c r="G50" s="51"/>
      <c r="H50" s="24"/>
      <c r="I50" s="51"/>
      <c r="J50" s="24"/>
      <c r="K50" s="51"/>
      <c r="L50" s="24"/>
      <c r="M50" s="20"/>
      <c r="N50" s="24"/>
      <c r="O50" s="20"/>
      <c r="P50" s="24"/>
      <c r="Q50" s="20"/>
      <c r="R50" s="24"/>
      <c r="S50" s="20"/>
      <c r="T50" s="55">
        <f t="shared" si="2"/>
        <v>0</v>
      </c>
      <c r="U50" s="33">
        <f t="shared" si="3"/>
        <v>0</v>
      </c>
      <c r="V50" s="28"/>
    </row>
    <row r="51" spans="1:26" ht="15.6" hidden="1" x14ac:dyDescent="0.3">
      <c r="A51" s="20">
        <v>50</v>
      </c>
      <c r="B51" s="20">
        <v>13</v>
      </c>
      <c r="C51" s="20"/>
      <c r="D51" s="24"/>
      <c r="E51" s="20"/>
      <c r="F51" s="24"/>
      <c r="G51" s="20"/>
      <c r="H51" s="24"/>
      <c r="I51" s="20"/>
      <c r="J51" s="24"/>
      <c r="K51" s="20"/>
      <c r="L51" s="24"/>
      <c r="M51" s="20"/>
      <c r="N51" s="24"/>
      <c r="O51" s="20"/>
      <c r="P51" s="24"/>
      <c r="Q51" s="20"/>
      <c r="R51" s="24"/>
      <c r="S51" s="20"/>
      <c r="T51" s="55">
        <f t="shared" si="2"/>
        <v>0</v>
      </c>
      <c r="U51" s="33">
        <f t="shared" si="3"/>
        <v>0</v>
      </c>
      <c r="V51" s="28"/>
    </row>
    <row r="52" spans="1:26" ht="15.6" hidden="1" x14ac:dyDescent="0.3">
      <c r="A52" s="20">
        <v>51</v>
      </c>
      <c r="B52" s="20">
        <v>13</v>
      </c>
      <c r="C52" s="20"/>
      <c r="D52" s="24"/>
      <c r="E52" s="51"/>
      <c r="F52" s="24"/>
      <c r="G52" s="51"/>
      <c r="H52" s="24"/>
      <c r="I52" s="51"/>
      <c r="J52" s="24"/>
      <c r="K52" s="51"/>
      <c r="L52" s="24"/>
      <c r="M52" s="20"/>
      <c r="N52" s="24"/>
      <c r="O52" s="20"/>
      <c r="P52" s="24"/>
      <c r="Q52" s="20"/>
      <c r="R52" s="24"/>
      <c r="S52" s="20"/>
      <c r="T52" s="55">
        <f t="shared" si="2"/>
        <v>0</v>
      </c>
      <c r="U52" s="33">
        <f t="shared" si="3"/>
        <v>0</v>
      </c>
      <c r="V52" s="28"/>
    </row>
    <row r="53" spans="1:26" ht="15.6" hidden="1" x14ac:dyDescent="0.3">
      <c r="A53" s="20">
        <v>52</v>
      </c>
      <c r="B53" s="20">
        <v>13</v>
      </c>
      <c r="C53" s="20"/>
      <c r="D53" s="24"/>
      <c r="E53" s="20"/>
      <c r="F53" s="24"/>
      <c r="G53" s="20"/>
      <c r="H53" s="24"/>
      <c r="I53" s="20"/>
      <c r="J53" s="24"/>
      <c r="K53" s="20"/>
      <c r="L53" s="24"/>
      <c r="M53" s="51"/>
      <c r="N53" s="24"/>
      <c r="O53" s="51"/>
      <c r="P53" s="24"/>
      <c r="Q53" s="51"/>
      <c r="R53" s="24"/>
      <c r="S53" s="51"/>
      <c r="T53" s="55">
        <f t="shared" si="2"/>
        <v>0</v>
      </c>
      <c r="U53" s="33">
        <f t="shared" si="3"/>
        <v>0</v>
      </c>
      <c r="V53" s="28"/>
    </row>
    <row r="54" spans="1:26" ht="15.6" hidden="1" x14ac:dyDescent="0.3">
      <c r="A54" s="20">
        <v>53</v>
      </c>
      <c r="B54" s="20">
        <v>14</v>
      </c>
      <c r="C54" s="20"/>
      <c r="D54" s="24"/>
      <c r="E54" s="20"/>
      <c r="F54" s="24"/>
      <c r="G54" s="20"/>
      <c r="H54" s="24"/>
      <c r="I54" s="20"/>
      <c r="J54" s="24"/>
      <c r="K54" s="20"/>
      <c r="L54" s="24"/>
      <c r="M54" s="51"/>
      <c r="N54" s="24"/>
      <c r="O54" s="51"/>
      <c r="P54" s="24"/>
      <c r="Q54" s="51"/>
      <c r="R54" s="24"/>
      <c r="S54" s="51"/>
      <c r="T54" s="55">
        <f t="shared" si="2"/>
        <v>0</v>
      </c>
      <c r="U54" s="33">
        <f t="shared" si="3"/>
        <v>0</v>
      </c>
      <c r="V54" s="28"/>
      <c r="Z54" s="22"/>
    </row>
    <row r="55" spans="1:26" ht="15.6" hidden="1" x14ac:dyDescent="0.3">
      <c r="A55" s="20">
        <v>54</v>
      </c>
      <c r="B55" s="20">
        <v>14</v>
      </c>
      <c r="C55" s="20"/>
      <c r="D55" s="24"/>
      <c r="E55" s="20"/>
      <c r="F55" s="24"/>
      <c r="G55" s="20"/>
      <c r="H55" s="24"/>
      <c r="I55" s="20"/>
      <c r="J55" s="24"/>
      <c r="K55" s="20"/>
      <c r="L55" s="24"/>
      <c r="M55" s="20"/>
      <c r="N55" s="24"/>
      <c r="O55" s="20"/>
      <c r="P55" s="24"/>
      <c r="Q55" s="20"/>
      <c r="R55" s="24"/>
      <c r="S55" s="20"/>
      <c r="T55" s="55">
        <f t="shared" si="2"/>
        <v>0</v>
      </c>
      <c r="U55" s="33">
        <f t="shared" si="3"/>
        <v>0</v>
      </c>
      <c r="V55" s="28"/>
    </row>
    <row r="56" spans="1:26" ht="15.6" hidden="1" x14ac:dyDescent="0.3">
      <c r="A56" s="20">
        <v>55</v>
      </c>
      <c r="B56" s="20">
        <v>14</v>
      </c>
      <c r="C56" s="20"/>
      <c r="D56" s="24"/>
      <c r="E56" s="20"/>
      <c r="F56" s="24"/>
      <c r="G56" s="20"/>
      <c r="H56" s="24"/>
      <c r="I56" s="20"/>
      <c r="J56" s="24"/>
      <c r="K56" s="20"/>
      <c r="L56" s="24"/>
      <c r="M56" s="20"/>
      <c r="N56" s="24"/>
      <c r="O56" s="20"/>
      <c r="P56" s="24"/>
      <c r="Q56" s="20"/>
      <c r="R56" s="24"/>
      <c r="S56" s="20"/>
      <c r="T56" s="55">
        <f t="shared" si="2"/>
        <v>0</v>
      </c>
      <c r="U56" s="33">
        <f t="shared" si="3"/>
        <v>0</v>
      </c>
      <c r="V56" s="28"/>
    </row>
    <row r="57" spans="1:26" ht="15.6" hidden="1" x14ac:dyDescent="0.3">
      <c r="A57" s="20">
        <v>56</v>
      </c>
      <c r="B57" s="20">
        <v>14</v>
      </c>
      <c r="C57" s="20"/>
      <c r="D57" s="24"/>
      <c r="E57" s="20"/>
      <c r="F57" s="24"/>
      <c r="G57" s="20"/>
      <c r="H57" s="24"/>
      <c r="I57" s="20"/>
      <c r="J57" s="24"/>
      <c r="K57" s="20"/>
      <c r="L57" s="24"/>
      <c r="M57" s="20"/>
      <c r="N57" s="24"/>
      <c r="O57" s="20"/>
      <c r="P57" s="24"/>
      <c r="Q57" s="20"/>
      <c r="R57" s="24"/>
      <c r="S57" s="20"/>
      <c r="T57" s="55">
        <f t="shared" si="2"/>
        <v>0</v>
      </c>
      <c r="U57" s="33">
        <f t="shared" si="3"/>
        <v>0</v>
      </c>
      <c r="V57" s="28"/>
    </row>
    <row r="58" spans="1:26" ht="15.6" hidden="1" x14ac:dyDescent="0.3">
      <c r="A58" s="20">
        <v>57</v>
      </c>
      <c r="B58" s="20">
        <v>15</v>
      </c>
      <c r="C58" s="20"/>
      <c r="D58" s="24"/>
      <c r="E58" s="20"/>
      <c r="F58" s="24"/>
      <c r="G58" s="20"/>
      <c r="H58" s="24"/>
      <c r="I58" s="20"/>
      <c r="J58" s="24"/>
      <c r="K58" s="20"/>
      <c r="L58" s="24"/>
      <c r="M58" s="51"/>
      <c r="N58" s="24"/>
      <c r="O58" s="51"/>
      <c r="P58" s="24"/>
      <c r="Q58" s="51"/>
      <c r="R58" s="24"/>
      <c r="S58" s="51"/>
      <c r="T58" s="55">
        <f t="shared" si="2"/>
        <v>0</v>
      </c>
      <c r="U58" s="33">
        <f t="shared" si="3"/>
        <v>0</v>
      </c>
      <c r="V58" s="28"/>
    </row>
    <row r="59" spans="1:26" ht="15.6" hidden="1" x14ac:dyDescent="0.3">
      <c r="A59" s="20">
        <v>58</v>
      </c>
      <c r="B59" s="20">
        <v>15</v>
      </c>
      <c r="C59" s="20"/>
      <c r="D59" s="24"/>
      <c r="E59" s="20"/>
      <c r="F59" s="24"/>
      <c r="G59" s="20"/>
      <c r="H59" s="24"/>
      <c r="I59" s="20"/>
      <c r="J59" s="24"/>
      <c r="K59" s="20"/>
      <c r="L59" s="24"/>
      <c r="M59" s="20"/>
      <c r="N59" s="24"/>
      <c r="O59" s="20"/>
      <c r="P59" s="24"/>
      <c r="Q59" s="20"/>
      <c r="R59" s="24"/>
      <c r="S59" s="20"/>
      <c r="T59" s="55">
        <f t="shared" si="2"/>
        <v>0</v>
      </c>
      <c r="U59" s="33">
        <f t="shared" si="3"/>
        <v>0</v>
      </c>
      <c r="V59" s="28"/>
    </row>
    <row r="60" spans="1:26" ht="15.6" hidden="1" x14ac:dyDescent="0.3">
      <c r="A60" s="51">
        <v>59</v>
      </c>
      <c r="B60" s="51">
        <v>15</v>
      </c>
      <c r="C60" s="56"/>
      <c r="D60" s="24"/>
      <c r="E60" s="51"/>
      <c r="F60" s="24"/>
      <c r="G60" s="51"/>
      <c r="H60" s="24"/>
      <c r="I60" s="51"/>
      <c r="J60" s="24"/>
      <c r="K60" s="51"/>
      <c r="L60" s="24"/>
      <c r="M60" s="20"/>
      <c r="N60" s="24"/>
      <c r="O60" s="20"/>
      <c r="P60" s="24"/>
      <c r="Q60" s="20"/>
      <c r="R60" s="24"/>
      <c r="S60" s="20"/>
      <c r="T60" s="55">
        <f t="shared" si="2"/>
        <v>0</v>
      </c>
      <c r="U60" s="33">
        <f t="shared" si="3"/>
        <v>0</v>
      </c>
      <c r="V60" s="28"/>
    </row>
    <row r="61" spans="1:26" ht="15.6" hidden="1" x14ac:dyDescent="0.3">
      <c r="A61" s="51">
        <v>60</v>
      </c>
      <c r="B61" s="51">
        <v>16</v>
      </c>
      <c r="C61" s="20"/>
      <c r="D61" s="24"/>
      <c r="E61" s="51"/>
      <c r="F61" s="24"/>
      <c r="G61" s="51"/>
      <c r="H61" s="24"/>
      <c r="I61" s="51"/>
      <c r="J61" s="24"/>
      <c r="K61" s="51"/>
      <c r="L61" s="24"/>
      <c r="M61" s="20"/>
      <c r="N61" s="24"/>
      <c r="O61" s="20"/>
      <c r="P61" s="24"/>
      <c r="Q61" s="20"/>
      <c r="R61" s="24"/>
      <c r="S61" s="20"/>
      <c r="T61" s="55">
        <f t="shared" si="2"/>
        <v>0</v>
      </c>
      <c r="U61" s="33">
        <f t="shared" si="3"/>
        <v>0</v>
      </c>
      <c r="V61" s="28"/>
    </row>
    <row r="62" spans="1:26" ht="15.6" hidden="1" x14ac:dyDescent="0.3">
      <c r="A62" s="51">
        <v>61</v>
      </c>
      <c r="B62" s="51">
        <v>16</v>
      </c>
      <c r="C62" s="20"/>
      <c r="D62" s="24"/>
      <c r="E62" s="20"/>
      <c r="F62" s="24"/>
      <c r="G62" s="20"/>
      <c r="H62" s="24"/>
      <c r="I62" s="20"/>
      <c r="J62" s="24"/>
      <c r="K62" s="20"/>
      <c r="L62" s="24"/>
      <c r="M62" s="20"/>
      <c r="N62" s="24"/>
      <c r="O62" s="20"/>
      <c r="P62" s="24"/>
      <c r="Q62" s="20"/>
      <c r="R62" s="24"/>
      <c r="S62" s="20"/>
      <c r="T62" s="55">
        <f t="shared" si="2"/>
        <v>0</v>
      </c>
      <c r="U62" s="33">
        <f t="shared" si="3"/>
        <v>0</v>
      </c>
      <c r="V62" s="28"/>
    </row>
    <row r="63" spans="1:26" ht="15.6" hidden="1" x14ac:dyDescent="0.3">
      <c r="A63" s="51">
        <v>62</v>
      </c>
      <c r="B63" s="51">
        <v>16</v>
      </c>
      <c r="C63" s="20"/>
      <c r="D63" s="24"/>
      <c r="E63" s="20"/>
      <c r="F63" s="24"/>
      <c r="G63" s="20"/>
      <c r="H63" s="24"/>
      <c r="I63" s="20"/>
      <c r="J63" s="24"/>
      <c r="K63" s="20"/>
      <c r="L63" s="24"/>
      <c r="M63" s="20"/>
      <c r="N63" s="24"/>
      <c r="O63" s="20"/>
      <c r="P63" s="24"/>
      <c r="Q63" s="20"/>
      <c r="R63" s="24"/>
      <c r="S63" s="20"/>
      <c r="T63" s="55">
        <f t="shared" si="2"/>
        <v>0</v>
      </c>
      <c r="U63" s="33">
        <f t="shared" si="3"/>
        <v>0</v>
      </c>
      <c r="V63" s="28"/>
    </row>
    <row r="64" spans="1:26" ht="15.6" hidden="1" x14ac:dyDescent="0.3">
      <c r="A64" s="51">
        <v>63</v>
      </c>
      <c r="B64" s="51">
        <v>17</v>
      </c>
      <c r="C64" s="20"/>
      <c r="D64" s="24"/>
      <c r="E64" s="51"/>
      <c r="F64" s="24"/>
      <c r="G64" s="51"/>
      <c r="H64" s="24"/>
      <c r="I64" s="51"/>
      <c r="J64" s="24"/>
      <c r="K64" s="51"/>
      <c r="L64" s="24"/>
      <c r="M64" s="20"/>
      <c r="N64" s="24"/>
      <c r="O64" s="20"/>
      <c r="P64" s="24"/>
      <c r="Q64" s="20"/>
      <c r="R64" s="24"/>
      <c r="S64" s="20"/>
      <c r="T64" s="55">
        <f t="shared" si="2"/>
        <v>0</v>
      </c>
      <c r="U64" s="33">
        <f t="shared" si="3"/>
        <v>0</v>
      </c>
      <c r="V64" s="28"/>
    </row>
    <row r="65" spans="1:22" ht="15.6" hidden="1" x14ac:dyDescent="0.3">
      <c r="A65" s="51">
        <v>64</v>
      </c>
      <c r="B65" s="51">
        <v>17</v>
      </c>
      <c r="C65" s="20"/>
      <c r="D65" s="24"/>
      <c r="E65" s="20"/>
      <c r="F65" s="24"/>
      <c r="G65" s="20"/>
      <c r="H65" s="24"/>
      <c r="I65" s="20"/>
      <c r="J65" s="24"/>
      <c r="K65" s="20"/>
      <c r="L65" s="24"/>
      <c r="M65" s="51"/>
      <c r="N65" s="24"/>
      <c r="O65" s="51"/>
      <c r="P65" s="24"/>
      <c r="Q65" s="51"/>
      <c r="R65" s="24"/>
      <c r="S65" s="51"/>
      <c r="T65" s="55">
        <f t="shared" si="2"/>
        <v>0</v>
      </c>
      <c r="U65" s="33">
        <f t="shared" si="3"/>
        <v>0</v>
      </c>
      <c r="V65" s="28"/>
    </row>
    <row r="66" spans="1:22" ht="15.6" hidden="1" x14ac:dyDescent="0.3">
      <c r="A66" s="51">
        <v>65</v>
      </c>
      <c r="B66" s="51">
        <v>17</v>
      </c>
      <c r="C66" s="20"/>
      <c r="D66" s="24"/>
      <c r="E66" s="20"/>
      <c r="F66" s="24"/>
      <c r="G66" s="20"/>
      <c r="H66" s="24"/>
      <c r="I66" s="20"/>
      <c r="J66" s="24"/>
      <c r="K66" s="20"/>
      <c r="L66" s="24"/>
      <c r="M66" s="20"/>
      <c r="N66" s="24"/>
      <c r="O66" s="20"/>
      <c r="P66" s="24"/>
      <c r="Q66" s="20"/>
      <c r="R66" s="24"/>
      <c r="S66" s="20"/>
      <c r="T66" s="55">
        <f t="shared" ref="T66:T76" si="4">D66+F66+H66+J66+L66+N66+P66+R66</f>
        <v>0</v>
      </c>
      <c r="U66" s="33">
        <f t="shared" ref="U66:U76" si="5">E66+G66+I66+K66+M66+O66+Q66+S66</f>
        <v>0</v>
      </c>
      <c r="V66" s="28"/>
    </row>
    <row r="67" spans="1:22" ht="15.6" hidden="1" x14ac:dyDescent="0.3">
      <c r="A67" s="51"/>
      <c r="B67" s="51"/>
      <c r="C67" s="53" t="s">
        <v>19</v>
      </c>
      <c r="D67" s="54"/>
      <c r="E67" s="53"/>
      <c r="F67" s="54"/>
      <c r="G67" s="53"/>
      <c r="H67" s="54"/>
      <c r="I67" s="53"/>
      <c r="J67" s="54"/>
      <c r="K67" s="53"/>
      <c r="L67" s="54"/>
      <c r="M67" s="53"/>
      <c r="N67" s="54"/>
      <c r="O67" s="53"/>
      <c r="P67" s="54"/>
      <c r="Q67" s="53"/>
      <c r="R67" s="54"/>
      <c r="S67" s="53"/>
      <c r="T67" s="55">
        <f t="shared" si="4"/>
        <v>0</v>
      </c>
      <c r="U67" s="33">
        <f t="shared" si="5"/>
        <v>0</v>
      </c>
      <c r="V67" s="28"/>
    </row>
    <row r="68" spans="1:22" ht="15.6" hidden="1" x14ac:dyDescent="0.3">
      <c r="A68" s="51"/>
      <c r="B68" s="51"/>
      <c r="C68" s="53" t="s">
        <v>21</v>
      </c>
      <c r="D68" s="54"/>
      <c r="E68" s="53"/>
      <c r="F68" s="54"/>
      <c r="G68" s="53"/>
      <c r="H68" s="54"/>
      <c r="I68" s="53"/>
      <c r="J68" s="54"/>
      <c r="K68" s="53"/>
      <c r="L68" s="54"/>
      <c r="M68" s="53"/>
      <c r="N68" s="54"/>
      <c r="O68" s="53"/>
      <c r="P68" s="54"/>
      <c r="Q68" s="53"/>
      <c r="R68" s="54"/>
      <c r="S68" s="53"/>
      <c r="T68" s="55">
        <f t="shared" si="4"/>
        <v>0</v>
      </c>
      <c r="U68" s="33">
        <f t="shared" si="5"/>
        <v>0</v>
      </c>
      <c r="V68" s="28"/>
    </row>
    <row r="69" spans="1:22" ht="15.6" hidden="1" x14ac:dyDescent="0.3">
      <c r="A69" s="51"/>
      <c r="B69" s="51"/>
      <c r="C69" s="53" t="s">
        <v>17</v>
      </c>
      <c r="D69" s="54"/>
      <c r="E69" s="53"/>
      <c r="F69" s="54"/>
      <c r="G69" s="53"/>
      <c r="H69" s="54"/>
      <c r="I69" s="53"/>
      <c r="J69" s="54"/>
      <c r="K69" s="53"/>
      <c r="L69" s="54"/>
      <c r="M69" s="53"/>
      <c r="N69" s="54"/>
      <c r="O69" s="53"/>
      <c r="P69" s="54"/>
      <c r="Q69" s="53"/>
      <c r="R69" s="54"/>
      <c r="S69" s="53"/>
      <c r="T69" s="55">
        <f t="shared" si="4"/>
        <v>0</v>
      </c>
      <c r="U69" s="33">
        <f t="shared" si="5"/>
        <v>0</v>
      </c>
      <c r="V69" s="28"/>
    </row>
    <row r="70" spans="1:22" ht="15.6" hidden="1" x14ac:dyDescent="0.3">
      <c r="A70" s="51"/>
      <c r="B70" s="51"/>
      <c r="C70" s="53" t="s">
        <v>20</v>
      </c>
      <c r="D70" s="54"/>
      <c r="E70" s="53"/>
      <c r="F70" s="54"/>
      <c r="G70" s="53"/>
      <c r="H70" s="54"/>
      <c r="I70" s="53"/>
      <c r="J70" s="54"/>
      <c r="K70" s="53"/>
      <c r="L70" s="54"/>
      <c r="M70" s="53"/>
      <c r="N70" s="54"/>
      <c r="O70" s="53"/>
      <c r="P70" s="54"/>
      <c r="Q70" s="53"/>
      <c r="R70" s="54"/>
      <c r="S70" s="53"/>
      <c r="T70" s="55">
        <f t="shared" si="4"/>
        <v>0</v>
      </c>
      <c r="U70" s="33">
        <f t="shared" si="5"/>
        <v>0</v>
      </c>
      <c r="V70" s="28"/>
    </row>
    <row r="71" spans="1:22" ht="15.6" hidden="1" x14ac:dyDescent="0.3">
      <c r="A71" s="51"/>
      <c r="B71" s="51"/>
      <c r="C71" s="53" t="s">
        <v>24</v>
      </c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  <c r="S71" s="53"/>
      <c r="T71" s="55">
        <f t="shared" si="4"/>
        <v>0</v>
      </c>
      <c r="U71" s="33">
        <f t="shared" si="5"/>
        <v>0</v>
      </c>
      <c r="V71" s="28"/>
    </row>
    <row r="72" spans="1:22" ht="15.6" hidden="1" x14ac:dyDescent="0.3">
      <c r="A72" s="51"/>
      <c r="B72" s="51"/>
      <c r="C72" s="53" t="s">
        <v>16</v>
      </c>
      <c r="D72" s="54"/>
      <c r="E72" s="53"/>
      <c r="F72" s="54"/>
      <c r="G72" s="53"/>
      <c r="H72" s="54"/>
      <c r="I72" s="53"/>
      <c r="J72" s="54"/>
      <c r="K72" s="53"/>
      <c r="L72" s="54"/>
      <c r="M72" s="53"/>
      <c r="N72" s="54"/>
      <c r="O72" s="53"/>
      <c r="P72" s="54"/>
      <c r="Q72" s="53"/>
      <c r="R72" s="54"/>
      <c r="S72" s="53"/>
      <c r="T72" s="55">
        <f t="shared" si="4"/>
        <v>0</v>
      </c>
      <c r="U72" s="33">
        <f t="shared" si="5"/>
        <v>0</v>
      </c>
      <c r="V72" s="28"/>
    </row>
    <row r="73" spans="1:22" ht="15.6" hidden="1" x14ac:dyDescent="0.3">
      <c r="A73" s="51"/>
      <c r="B73" s="51"/>
      <c r="C73" s="53" t="s">
        <v>18</v>
      </c>
      <c r="D73" s="54"/>
      <c r="E73" s="53"/>
      <c r="F73" s="54"/>
      <c r="G73" s="53"/>
      <c r="H73" s="54"/>
      <c r="I73" s="53"/>
      <c r="J73" s="54"/>
      <c r="K73" s="53"/>
      <c r="L73" s="54"/>
      <c r="M73" s="53"/>
      <c r="N73" s="54"/>
      <c r="O73" s="53"/>
      <c r="P73" s="54"/>
      <c r="Q73" s="53"/>
      <c r="R73" s="54"/>
      <c r="S73" s="53"/>
      <c r="T73" s="55">
        <f t="shared" si="4"/>
        <v>0</v>
      </c>
      <c r="U73" s="33">
        <f t="shared" si="5"/>
        <v>0</v>
      </c>
      <c r="V73" s="28"/>
    </row>
    <row r="74" spans="1:22" ht="15.6" hidden="1" x14ac:dyDescent="0.3">
      <c r="A74" s="51"/>
      <c r="B74" s="51"/>
      <c r="C74" s="53" t="s">
        <v>22</v>
      </c>
      <c r="D74" s="54"/>
      <c r="E74" s="53"/>
      <c r="F74" s="54"/>
      <c r="G74" s="53"/>
      <c r="H74" s="54"/>
      <c r="I74" s="53"/>
      <c r="J74" s="54"/>
      <c r="K74" s="53"/>
      <c r="L74" s="54"/>
      <c r="M74" s="53"/>
      <c r="N74" s="54"/>
      <c r="O74" s="53"/>
      <c r="P74" s="54"/>
      <c r="Q74" s="53"/>
      <c r="R74" s="54"/>
      <c r="S74" s="53"/>
      <c r="T74" s="55">
        <f t="shared" si="4"/>
        <v>0</v>
      </c>
      <c r="U74" s="33">
        <f t="shared" si="5"/>
        <v>0</v>
      </c>
      <c r="V74" s="28"/>
    </row>
    <row r="75" spans="1:22" ht="15.6" hidden="1" x14ac:dyDescent="0.3">
      <c r="A75" s="51"/>
      <c r="B75" s="51"/>
      <c r="C75" s="53" t="s">
        <v>23</v>
      </c>
      <c r="D75" s="54"/>
      <c r="E75" s="53"/>
      <c r="F75" s="54"/>
      <c r="G75" s="53"/>
      <c r="H75" s="54"/>
      <c r="I75" s="53"/>
      <c r="J75" s="54"/>
      <c r="K75" s="53"/>
      <c r="L75" s="54"/>
      <c r="M75" s="53"/>
      <c r="N75" s="54"/>
      <c r="O75" s="53"/>
      <c r="P75" s="54"/>
      <c r="Q75" s="53"/>
      <c r="R75" s="54"/>
      <c r="S75" s="53"/>
      <c r="T75" s="55">
        <f t="shared" si="4"/>
        <v>0</v>
      </c>
      <c r="U75" s="33">
        <f t="shared" si="5"/>
        <v>0</v>
      </c>
      <c r="V75" s="28"/>
    </row>
    <row r="76" spans="1:22" ht="15.6" hidden="1" x14ac:dyDescent="0.3">
      <c r="A76" s="51"/>
      <c r="B76" s="51"/>
      <c r="C76" s="51"/>
      <c r="D76" s="24"/>
      <c r="E76" s="20"/>
      <c r="F76" s="24"/>
      <c r="G76" s="20"/>
      <c r="H76" s="24"/>
      <c r="I76" s="20"/>
      <c r="J76" s="24"/>
      <c r="K76" s="20"/>
      <c r="L76" s="24"/>
      <c r="M76" s="20"/>
      <c r="N76" s="24"/>
      <c r="O76" s="20"/>
      <c r="P76" s="24"/>
      <c r="Q76" s="20"/>
      <c r="R76" s="24"/>
      <c r="S76" s="20"/>
      <c r="T76" s="55">
        <f t="shared" si="4"/>
        <v>0</v>
      </c>
      <c r="U76" s="33">
        <f t="shared" si="5"/>
        <v>0</v>
      </c>
      <c r="V76" s="28"/>
    </row>
    <row r="77" spans="1:22" ht="15.6" hidden="1" x14ac:dyDescent="0.3">
      <c r="A77" s="51">
        <v>76</v>
      </c>
      <c r="B77" s="51">
        <v>19</v>
      </c>
      <c r="C77" s="20"/>
      <c r="D77" s="24"/>
      <c r="E77" s="20"/>
      <c r="F77" s="24"/>
      <c r="G77" s="20"/>
      <c r="H77" s="24"/>
      <c r="I77" s="20"/>
      <c r="J77" s="24"/>
      <c r="K77" s="20"/>
      <c r="L77" s="24"/>
      <c r="M77" s="20"/>
      <c r="N77" s="24"/>
      <c r="O77" s="20"/>
      <c r="P77" s="24"/>
      <c r="Q77" s="20"/>
      <c r="R77" s="24"/>
      <c r="S77" s="20"/>
      <c r="T77" s="55">
        <f t="shared" ref="T77:T87" si="6">D77+F77+H77+J77+L77+N77+P77+R77</f>
        <v>0</v>
      </c>
      <c r="U77" s="33">
        <f t="shared" ref="U77:U87" si="7">E77+G77+I77+K77+M77+O77+Q77+S77</f>
        <v>0</v>
      </c>
      <c r="V77" s="28"/>
    </row>
    <row r="78" spans="1:22" ht="15.6" hidden="1" x14ac:dyDescent="0.3">
      <c r="A78" s="51">
        <v>77</v>
      </c>
      <c r="B78" s="51">
        <v>20</v>
      </c>
      <c r="C78" s="20"/>
      <c r="D78" s="24"/>
      <c r="E78" s="20"/>
      <c r="F78" s="24"/>
      <c r="G78" s="20"/>
      <c r="H78" s="24"/>
      <c r="I78" s="20"/>
      <c r="J78" s="24"/>
      <c r="K78" s="20"/>
      <c r="L78" s="24"/>
      <c r="M78" s="20"/>
      <c r="N78" s="24"/>
      <c r="O78" s="20"/>
      <c r="P78" s="24"/>
      <c r="Q78" s="20"/>
      <c r="R78" s="24"/>
      <c r="S78" s="20"/>
      <c r="T78" s="55">
        <f t="shared" si="6"/>
        <v>0</v>
      </c>
      <c r="U78" s="33">
        <f t="shared" si="7"/>
        <v>0</v>
      </c>
      <c r="V78" s="28"/>
    </row>
    <row r="79" spans="1:22" ht="15.6" hidden="1" x14ac:dyDescent="0.3">
      <c r="A79" s="51">
        <v>78</v>
      </c>
      <c r="B79" s="51">
        <v>20</v>
      </c>
      <c r="C79" s="20"/>
      <c r="D79" s="24"/>
      <c r="E79" s="20"/>
      <c r="F79" s="24"/>
      <c r="G79" s="20"/>
      <c r="H79" s="24"/>
      <c r="I79" s="20"/>
      <c r="J79" s="24"/>
      <c r="K79" s="20"/>
      <c r="L79" s="24"/>
      <c r="M79" s="20"/>
      <c r="N79" s="24"/>
      <c r="O79" s="20"/>
      <c r="P79" s="24"/>
      <c r="Q79" s="20"/>
      <c r="R79" s="24"/>
      <c r="S79" s="20"/>
      <c r="T79" s="55">
        <f t="shared" si="6"/>
        <v>0</v>
      </c>
      <c r="U79" s="33">
        <f t="shared" si="7"/>
        <v>0</v>
      </c>
      <c r="V79" s="28"/>
    </row>
    <row r="80" spans="1:22" ht="15.6" hidden="1" x14ac:dyDescent="0.3">
      <c r="A80" s="51">
        <v>79</v>
      </c>
      <c r="B80" s="51">
        <v>20</v>
      </c>
      <c r="C80" s="20"/>
      <c r="D80" s="24"/>
      <c r="E80" s="20"/>
      <c r="F80" s="24"/>
      <c r="G80" s="20"/>
      <c r="H80" s="24"/>
      <c r="I80" s="20"/>
      <c r="J80" s="24"/>
      <c r="K80" s="20"/>
      <c r="L80" s="24"/>
      <c r="M80" s="20"/>
      <c r="N80" s="24"/>
      <c r="O80" s="20"/>
      <c r="P80" s="24"/>
      <c r="Q80" s="20"/>
      <c r="R80" s="24"/>
      <c r="S80" s="20"/>
      <c r="T80" s="55">
        <f t="shared" si="6"/>
        <v>0</v>
      </c>
      <c r="U80" s="33">
        <f t="shared" si="7"/>
        <v>0</v>
      </c>
      <c r="V80" s="28"/>
    </row>
    <row r="81" spans="1:22" ht="15.6" hidden="1" x14ac:dyDescent="0.3">
      <c r="A81" s="51">
        <v>80</v>
      </c>
      <c r="B81" s="51">
        <v>20</v>
      </c>
      <c r="C81" s="20"/>
      <c r="D81" s="24"/>
      <c r="E81" s="20"/>
      <c r="F81" s="24"/>
      <c r="G81" s="20"/>
      <c r="H81" s="24"/>
      <c r="I81" s="20"/>
      <c r="J81" s="24"/>
      <c r="K81" s="20"/>
      <c r="L81" s="24"/>
      <c r="M81" s="20"/>
      <c r="N81" s="24"/>
      <c r="O81" s="20"/>
      <c r="P81" s="24"/>
      <c r="Q81" s="20"/>
      <c r="R81" s="24"/>
      <c r="S81" s="20"/>
      <c r="T81" s="55">
        <f t="shared" si="6"/>
        <v>0</v>
      </c>
      <c r="U81" s="33">
        <f t="shared" si="7"/>
        <v>0</v>
      </c>
      <c r="V81" s="28"/>
    </row>
    <row r="82" spans="1:22" ht="15.6" hidden="1" x14ac:dyDescent="0.3">
      <c r="A82" s="51">
        <v>81</v>
      </c>
      <c r="B82" s="51">
        <v>21</v>
      </c>
      <c r="C82" s="20"/>
      <c r="D82" s="24"/>
      <c r="E82" s="20"/>
      <c r="F82" s="24"/>
      <c r="G82" s="20"/>
      <c r="H82" s="24"/>
      <c r="I82" s="20"/>
      <c r="J82" s="24"/>
      <c r="K82" s="20"/>
      <c r="L82" s="24"/>
      <c r="M82" s="20"/>
      <c r="N82" s="24"/>
      <c r="O82" s="20"/>
      <c r="P82" s="24"/>
      <c r="Q82" s="20"/>
      <c r="R82" s="24"/>
      <c r="S82" s="20"/>
      <c r="T82" s="55">
        <f t="shared" si="6"/>
        <v>0</v>
      </c>
      <c r="U82" s="33">
        <f t="shared" si="7"/>
        <v>0</v>
      </c>
      <c r="V82" s="28"/>
    </row>
    <row r="83" spans="1:22" ht="15.6" hidden="1" x14ac:dyDescent="0.3">
      <c r="A83" s="51">
        <v>82</v>
      </c>
      <c r="B83" s="51">
        <v>21</v>
      </c>
      <c r="C83" s="20"/>
      <c r="D83" s="24"/>
      <c r="E83" s="20"/>
      <c r="F83" s="24"/>
      <c r="G83" s="20"/>
      <c r="H83" s="24"/>
      <c r="I83" s="20"/>
      <c r="J83" s="24"/>
      <c r="K83" s="20"/>
      <c r="L83" s="24"/>
      <c r="M83" s="20"/>
      <c r="N83" s="24"/>
      <c r="O83" s="20"/>
      <c r="P83" s="24"/>
      <c r="Q83" s="20"/>
      <c r="R83" s="24"/>
      <c r="S83" s="20"/>
      <c r="T83" s="55">
        <f t="shared" si="6"/>
        <v>0</v>
      </c>
      <c r="U83" s="33">
        <f t="shared" si="7"/>
        <v>0</v>
      </c>
      <c r="V83" s="28"/>
    </row>
    <row r="84" spans="1:22" ht="15.6" hidden="1" x14ac:dyDescent="0.3">
      <c r="A84" s="51">
        <v>83</v>
      </c>
      <c r="B84" s="51">
        <v>21</v>
      </c>
      <c r="C84" s="20"/>
      <c r="D84" s="24"/>
      <c r="E84" s="20"/>
      <c r="F84" s="24"/>
      <c r="G84" s="20"/>
      <c r="H84" s="24"/>
      <c r="I84" s="20"/>
      <c r="J84" s="24"/>
      <c r="K84" s="20"/>
      <c r="L84" s="24"/>
      <c r="M84" s="20"/>
      <c r="N84" s="24"/>
      <c r="O84" s="20"/>
      <c r="P84" s="24"/>
      <c r="Q84" s="20"/>
      <c r="R84" s="24"/>
      <c r="S84" s="20"/>
      <c r="T84" s="55">
        <f t="shared" si="6"/>
        <v>0</v>
      </c>
      <c r="U84" s="33">
        <f t="shared" si="7"/>
        <v>0</v>
      </c>
      <c r="V84" s="28"/>
    </row>
    <row r="85" spans="1:22" ht="15.6" hidden="1" x14ac:dyDescent="0.3">
      <c r="A85" s="51">
        <v>84</v>
      </c>
      <c r="B85" s="51">
        <v>21</v>
      </c>
      <c r="C85" s="20"/>
      <c r="D85" s="24"/>
      <c r="E85" s="20"/>
      <c r="F85" s="24"/>
      <c r="G85" s="20"/>
      <c r="H85" s="24"/>
      <c r="I85" s="20"/>
      <c r="J85" s="24"/>
      <c r="K85" s="20"/>
      <c r="L85" s="24"/>
      <c r="M85" s="20"/>
      <c r="N85" s="24"/>
      <c r="O85" s="20"/>
      <c r="P85" s="24"/>
      <c r="Q85" s="20"/>
      <c r="R85" s="24"/>
      <c r="S85" s="20"/>
      <c r="T85" s="55">
        <f t="shared" si="6"/>
        <v>0</v>
      </c>
      <c r="U85" s="33">
        <f t="shared" si="7"/>
        <v>0</v>
      </c>
      <c r="V85" s="28"/>
    </row>
    <row r="86" spans="1:22" ht="15.6" hidden="1" x14ac:dyDescent="0.3">
      <c r="A86" s="51">
        <v>85</v>
      </c>
      <c r="B86" s="51"/>
      <c r="C86" s="20"/>
      <c r="D86" s="24"/>
      <c r="E86" s="20"/>
      <c r="F86" s="24"/>
      <c r="G86" s="20"/>
      <c r="H86" s="24"/>
      <c r="I86" s="20"/>
      <c r="J86" s="24"/>
      <c r="K86" s="20"/>
      <c r="L86" s="24"/>
      <c r="M86" s="20"/>
      <c r="N86" s="24"/>
      <c r="O86" s="20"/>
      <c r="P86" s="24"/>
      <c r="Q86" s="20"/>
      <c r="R86" s="24"/>
      <c r="S86" s="20"/>
      <c r="T86" s="55">
        <f t="shared" si="6"/>
        <v>0</v>
      </c>
      <c r="U86" s="33">
        <f t="shared" si="7"/>
        <v>0</v>
      </c>
      <c r="V86" s="28"/>
    </row>
    <row r="87" spans="1:22" ht="15.6" hidden="1" x14ac:dyDescent="0.3">
      <c r="A87" s="51">
        <v>86</v>
      </c>
      <c r="B87" s="51"/>
      <c r="C87" s="20"/>
      <c r="D87" s="24"/>
      <c r="E87" s="20"/>
      <c r="F87" s="24"/>
      <c r="G87" s="20"/>
      <c r="H87" s="24"/>
      <c r="I87" s="20"/>
      <c r="J87" s="24"/>
      <c r="K87" s="20"/>
      <c r="L87" s="24"/>
      <c r="M87" s="20"/>
      <c r="N87" s="24"/>
      <c r="O87" s="20"/>
      <c r="P87" s="24"/>
      <c r="Q87" s="20"/>
      <c r="R87" s="24"/>
      <c r="S87" s="20"/>
      <c r="T87" s="55">
        <f t="shared" si="6"/>
        <v>0</v>
      </c>
      <c r="U87" s="33">
        <f t="shared" si="7"/>
        <v>0</v>
      </c>
      <c r="V87" s="28"/>
    </row>
    <row r="88" spans="1:22" ht="15" x14ac:dyDescent="0.25">
      <c r="A88" s="50"/>
      <c r="B88" s="50"/>
      <c r="C88" s="21"/>
      <c r="D88" s="31">
        <f>SUM(D2:D87)/12</f>
        <v>2</v>
      </c>
      <c r="E88" s="30">
        <f>SUM(E2:E87)</f>
        <v>0</v>
      </c>
      <c r="F88" s="31">
        <f>SUM(F2:F87)/12</f>
        <v>2</v>
      </c>
      <c r="G88" s="30">
        <f>SUM(G2:G87)</f>
        <v>0</v>
      </c>
      <c r="H88" s="31">
        <f>SUM(H2:H87)/12</f>
        <v>2</v>
      </c>
      <c r="I88" s="30">
        <f>SUM(I2:I87)</f>
        <v>0</v>
      </c>
      <c r="J88" s="31">
        <f>SUM(J2:J87)/12</f>
        <v>2</v>
      </c>
      <c r="K88" s="30">
        <f>SUM(K2:K87)</f>
        <v>0</v>
      </c>
      <c r="L88" s="31">
        <f>SUM(L2:L87)/12</f>
        <v>2</v>
      </c>
      <c r="M88" s="30">
        <f>SUM(M2:M87)</f>
        <v>0</v>
      </c>
      <c r="N88" s="31">
        <f>SUM(N2:N87)/12</f>
        <v>0</v>
      </c>
      <c r="O88" s="30">
        <f>SUM(O2:O87)</f>
        <v>0</v>
      </c>
      <c r="P88" s="31">
        <f>SUM(P2:P87)/12</f>
        <v>0</v>
      </c>
      <c r="Q88" s="30">
        <f>SUM(Q2:Q87)</f>
        <v>0</v>
      </c>
      <c r="R88" s="31">
        <f>SUM(R2:R87)/12</f>
        <v>0</v>
      </c>
      <c r="S88" s="30">
        <f>SUM(S2:S87)</f>
        <v>0</v>
      </c>
      <c r="T88" s="30"/>
      <c r="U88" s="30">
        <f>SUM(U2:U87)</f>
        <v>0</v>
      </c>
      <c r="V88" s="28"/>
    </row>
    <row r="89" spans="1:22" ht="15" x14ac:dyDescent="0.25">
      <c r="A89" s="50"/>
      <c r="B89" s="50"/>
      <c r="V89" s="28"/>
    </row>
    <row r="90" spans="1:22" ht="15" x14ac:dyDescent="0.25">
      <c r="A90" s="21" t="s">
        <v>32</v>
      </c>
      <c r="B90" s="21"/>
      <c r="V90" s="21"/>
    </row>
    <row r="91" spans="1:22" ht="15" x14ac:dyDescent="0.25">
      <c r="A91" s="21">
        <f>COUNT(D2,F2,H2,J2,L2,N2,P2,R2)+1</f>
        <v>6</v>
      </c>
      <c r="B91" s="21"/>
      <c r="V91" s="21"/>
    </row>
    <row r="92" spans="1:22" x14ac:dyDescent="0.25">
      <c r="A92" s="26"/>
    </row>
  </sheetData>
  <sortState xmlns:xlrd2="http://schemas.microsoft.com/office/spreadsheetml/2017/richdata2" ref="C2:U8">
    <sortCondition descending="1" ref="T2:T8"/>
    <sortCondition descending="1" ref="U2:U8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60:C66">
    <cfRule type="duplicateValues" dxfId="2" priority="2"/>
  </conditionalFormatting>
  <conditionalFormatting sqref="C2:C5 C14:C56">
    <cfRule type="duplicateValues" dxfId="1" priority="3"/>
  </conditionalFormatting>
  <conditionalFormatting sqref="C6:C13">
    <cfRule type="duplicateValues" dxfId="0" priority="1"/>
  </conditionalFormatting>
  <pageMargins left="0.74803149606299213" right="0.74803149606299213" top="0.78740157480314965" bottom="7.874015748031496E-2" header="0.51181102362204722" footer="0.51181102362204722"/>
  <pageSetup paperSize="9" fitToHeight="0" orientation="landscape" r:id="rId1"/>
  <headerFooter alignWithMargins="0">
    <oddHeader>&amp;L&amp;T&amp;CVsevoloda Dudzinska piemiņas turnīrs 2024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Tabula!C34</f>
        <v>0</v>
      </c>
      <c r="C3" s="49">
        <f>Tabula!C35</f>
        <v>0</v>
      </c>
      <c r="D3" s="49">
        <f>Tabula!C36</f>
        <v>0</v>
      </c>
      <c r="E3" s="49">
        <f>Tabula!C37</f>
        <v>0</v>
      </c>
      <c r="F3" s="13"/>
      <c r="G3" s="11"/>
    </row>
    <row r="4" spans="1:7" x14ac:dyDescent="0.25">
      <c r="A4" s="2" t="s">
        <v>14</v>
      </c>
      <c r="B4" s="25">
        <f>Tabula!T34</f>
        <v>0</v>
      </c>
      <c r="C4" s="25">
        <f>Tabula!T35</f>
        <v>0</v>
      </c>
      <c r="D4" s="25">
        <f>Tabula!T36</f>
        <v>0</v>
      </c>
      <c r="E4" s="25">
        <f>Tabula!T37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Tabula!U34</f>
        <v>0</v>
      </c>
      <c r="C5" s="29">
        <f>Tabula!U35</f>
        <v>0</v>
      </c>
      <c r="D5" s="29">
        <f>Tabula!U36</f>
        <v>0</v>
      </c>
      <c r="E5" s="29">
        <f>Tabula!U37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Tabula!C38</f>
        <v>0</v>
      </c>
      <c r="C3" s="49">
        <f>Tabula!C39</f>
        <v>0</v>
      </c>
      <c r="D3" s="49">
        <f>Tabula!C40</f>
        <v>0</v>
      </c>
      <c r="E3" s="49">
        <f>Tabula!C41</f>
        <v>0</v>
      </c>
      <c r="F3" s="13"/>
      <c r="G3" s="11"/>
    </row>
    <row r="4" spans="1:7" x14ac:dyDescent="0.25">
      <c r="A4" s="2" t="s">
        <v>14</v>
      </c>
      <c r="B4" s="25">
        <f>Tabula!T38</f>
        <v>0</v>
      </c>
      <c r="C4" s="25">
        <f>Tabula!T39</f>
        <v>0</v>
      </c>
      <c r="D4" s="25">
        <f>Tabula!T40</f>
        <v>0</v>
      </c>
      <c r="E4" s="25">
        <f>Tabula!T41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Tabula!U38</f>
        <v>0</v>
      </c>
      <c r="C5" s="29">
        <f>Tabula!U39</f>
        <v>0</v>
      </c>
      <c r="D5" s="29">
        <f>Tabula!U40</f>
        <v>0</v>
      </c>
      <c r="E5" s="29">
        <f>Tabula!U41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Tabula!C42</f>
        <v>0</v>
      </c>
      <c r="C3" s="49">
        <f>Tabula!C43</f>
        <v>0</v>
      </c>
      <c r="D3" s="49">
        <f>Tabula!C44</f>
        <v>0</v>
      </c>
      <c r="E3" s="49">
        <f>Tabula!C45</f>
        <v>0</v>
      </c>
      <c r="F3" s="13"/>
      <c r="G3" s="11"/>
    </row>
    <row r="4" spans="1:7" x14ac:dyDescent="0.25">
      <c r="A4" s="2" t="s">
        <v>14</v>
      </c>
      <c r="B4" s="25">
        <f>Tabula!T42</f>
        <v>0</v>
      </c>
      <c r="C4" s="25">
        <f>Tabula!T43</f>
        <v>0</v>
      </c>
      <c r="D4" s="25">
        <f>Tabula!T44</f>
        <v>0</v>
      </c>
      <c r="E4" s="25">
        <f>Tabula!T45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Tabula!U42</f>
        <v>0</v>
      </c>
      <c r="C5" s="29">
        <f>Tabula!U43</f>
        <v>0</v>
      </c>
      <c r="D5" s="29">
        <f>Tabula!U44</f>
        <v>0</v>
      </c>
      <c r="E5" s="29">
        <f>Tabula!U45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Tabula!C46</f>
        <v>0</v>
      </c>
      <c r="C3" s="49">
        <f>Tabula!C47</f>
        <v>0</v>
      </c>
      <c r="D3" s="49">
        <f>Tabula!C48</f>
        <v>0</v>
      </c>
      <c r="E3" s="49">
        <f>Tabula!C49</f>
        <v>0</v>
      </c>
      <c r="F3" s="13"/>
      <c r="G3" s="11"/>
    </row>
    <row r="4" spans="1:7" x14ac:dyDescent="0.25">
      <c r="A4" s="2" t="s">
        <v>14</v>
      </c>
      <c r="B4" s="25">
        <f>Tabula!T46</f>
        <v>0</v>
      </c>
      <c r="C4" s="25">
        <f>Tabula!T47</f>
        <v>0</v>
      </c>
      <c r="D4" s="25">
        <f>Tabula!T48</f>
        <v>0</v>
      </c>
      <c r="E4" s="25">
        <f>Tabula!T49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Tabula!U46</f>
        <v>0</v>
      </c>
      <c r="C5" s="29">
        <f>Tabula!U47</f>
        <v>0</v>
      </c>
      <c r="D5" s="29">
        <f>Tabula!U48</f>
        <v>0</v>
      </c>
      <c r="E5" s="29">
        <f>Tabula!U49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Tabula!C50</f>
        <v>0</v>
      </c>
      <c r="C3" s="49">
        <f>Tabula!C51</f>
        <v>0</v>
      </c>
      <c r="D3" s="49">
        <f>Tabula!C52</f>
        <v>0</v>
      </c>
      <c r="E3" s="49">
        <f>Tabula!C53</f>
        <v>0</v>
      </c>
      <c r="F3" s="13"/>
      <c r="G3" s="11"/>
    </row>
    <row r="4" spans="1:7" x14ac:dyDescent="0.25">
      <c r="A4" s="2" t="s">
        <v>14</v>
      </c>
      <c r="B4" s="25">
        <f>Tabula!T50</f>
        <v>0</v>
      </c>
      <c r="C4" s="25">
        <f>Tabula!T51</f>
        <v>0</v>
      </c>
      <c r="D4" s="25">
        <f>Tabula!T52</f>
        <v>0</v>
      </c>
      <c r="E4" s="25">
        <f>Tabula!T53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Tabula!U50</f>
        <v>0</v>
      </c>
      <c r="C5" s="29">
        <f>Tabula!U51</f>
        <v>0</v>
      </c>
      <c r="D5" s="29">
        <f>Tabula!U52</f>
        <v>0</v>
      </c>
      <c r="E5" s="29">
        <f>Tabula!U53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Tabula!C54</f>
        <v>0</v>
      </c>
      <c r="C3" s="49">
        <f>Tabula!C55</f>
        <v>0</v>
      </c>
      <c r="D3" s="49">
        <f>Tabula!C56</f>
        <v>0</v>
      </c>
      <c r="E3" s="49">
        <f>Tabula!C57</f>
        <v>0</v>
      </c>
      <c r="F3" s="13"/>
      <c r="G3" s="11"/>
    </row>
    <row r="4" spans="1:7" x14ac:dyDescent="0.25">
      <c r="A4" s="2" t="s">
        <v>14</v>
      </c>
      <c r="B4" s="25">
        <f>Tabula!T54</f>
        <v>0</v>
      </c>
      <c r="C4" s="25">
        <f>Tabula!T55</f>
        <v>0</v>
      </c>
      <c r="D4" s="25">
        <f>Tabula!T56</f>
        <v>0</v>
      </c>
      <c r="E4" s="25">
        <f>Tabula!T57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Tabula!U54</f>
        <v>0</v>
      </c>
      <c r="C5" s="29">
        <f>Tabula!U55</f>
        <v>0</v>
      </c>
      <c r="D5" s="29">
        <f>Tabula!U56</f>
        <v>0</v>
      </c>
      <c r="E5" s="29">
        <f>Tabula!U57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Tabula!C58</f>
        <v>0</v>
      </c>
      <c r="C3" s="49">
        <f>Tabula!C59</f>
        <v>0</v>
      </c>
      <c r="D3" s="49">
        <f>Tabula!C60</f>
        <v>0</v>
      </c>
      <c r="E3" s="49"/>
      <c r="F3" s="13"/>
      <c r="G3" s="11"/>
    </row>
    <row r="4" spans="1:7" x14ac:dyDescent="0.25">
      <c r="A4" s="2" t="s">
        <v>14</v>
      </c>
      <c r="B4" s="25">
        <f>Tabula!T58</f>
        <v>0</v>
      </c>
      <c r="C4" s="25">
        <f>Tabula!T59</f>
        <v>0</v>
      </c>
      <c r="D4" s="25">
        <f>Tabula!T60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Tabula!U58</f>
        <v>0</v>
      </c>
      <c r="C5" s="29">
        <f>Tabula!U59</f>
        <v>0</v>
      </c>
      <c r="D5" s="29">
        <f>Tabula!U60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Tabula!C61</f>
        <v>0</v>
      </c>
      <c r="C3" s="49">
        <f>Tabula!C62</f>
        <v>0</v>
      </c>
      <c r="D3" s="49">
        <f>Tabula!C63</f>
        <v>0</v>
      </c>
      <c r="E3" s="49"/>
      <c r="F3" s="13"/>
      <c r="G3" s="11"/>
    </row>
    <row r="4" spans="1:7" x14ac:dyDescent="0.25">
      <c r="A4" s="2" t="s">
        <v>14</v>
      </c>
      <c r="B4" s="25">
        <f>Tabula!T61</f>
        <v>0</v>
      </c>
      <c r="C4" s="25">
        <f>Tabula!T62</f>
        <v>0</v>
      </c>
      <c r="D4" s="25">
        <f>Tabula!T63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Tabula!U61</f>
        <v>0</v>
      </c>
      <c r="C5" s="29">
        <f>Tabula!U62</f>
        <v>0</v>
      </c>
      <c r="D5" s="29">
        <f>Tabula!U63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Tabula!C64</f>
        <v>0</v>
      </c>
      <c r="C3" s="49">
        <f>Tabula!C65</f>
        <v>0</v>
      </c>
      <c r="D3" s="49">
        <f>Tabula!C66</f>
        <v>0</v>
      </c>
      <c r="E3" s="49"/>
      <c r="F3" s="13"/>
      <c r="G3" s="11"/>
    </row>
    <row r="4" spans="1:7" x14ac:dyDescent="0.25">
      <c r="A4" s="2" t="s">
        <v>14</v>
      </c>
      <c r="B4" s="25">
        <f>Tabula!T64</f>
        <v>0</v>
      </c>
      <c r="C4" s="25">
        <f>Tabula!T65</f>
        <v>0</v>
      </c>
      <c r="D4" s="25">
        <f>Tabula!T66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Tabula!U64</f>
        <v>0</v>
      </c>
      <c r="C5" s="29">
        <f>Tabula!U65</f>
        <v>0</v>
      </c>
      <c r="D5" s="29">
        <f>Tabula!U66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 t="str">
        <f>Tabula!C68</f>
        <v>Aigars Zariņš</v>
      </c>
      <c r="C3" s="49" t="str">
        <f>Tabula!C69</f>
        <v>Guntars Ābele</v>
      </c>
      <c r="D3" s="49" t="str">
        <f>Tabula!C70</f>
        <v>Viesturs Strūka</v>
      </c>
      <c r="E3" s="49"/>
      <c r="F3" s="13"/>
      <c r="G3" s="11"/>
    </row>
    <row r="4" spans="1:7" x14ac:dyDescent="0.25">
      <c r="A4" s="2" t="s">
        <v>14</v>
      </c>
      <c r="B4" s="25">
        <f>Tabula!T68</f>
        <v>0</v>
      </c>
      <c r="C4" s="25">
        <f>Tabula!T69</f>
        <v>0</v>
      </c>
      <c r="D4" s="25">
        <f>Tabula!T70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Tabula!U68</f>
        <v>0</v>
      </c>
      <c r="C5" s="29">
        <f>Tabula!U69</f>
        <v>0</v>
      </c>
      <c r="D5" s="29">
        <f>Tabula!U70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1"/>
  <sheetViews>
    <sheetView topLeftCell="A18" workbookViewId="0">
      <selection activeCell="C31" sqref="C31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 t="str">
        <f>Tabula!C2</f>
        <v>Meijers Jānis</v>
      </c>
      <c r="C3" s="49" t="str">
        <f>Tabula!C3</f>
        <v>Koops Māris</v>
      </c>
      <c r="D3" s="49" t="str">
        <f>Tabula!C4</f>
        <v>Saksis Ivo</v>
      </c>
      <c r="E3" s="49" t="str">
        <f>Tabula!C5</f>
        <v>Strazdiņš Raitis</v>
      </c>
      <c r="F3" s="13"/>
      <c r="G3" s="11"/>
    </row>
    <row r="4" spans="1:7" x14ac:dyDescent="0.25">
      <c r="A4" s="2" t="s">
        <v>14</v>
      </c>
      <c r="B4" s="25">
        <f>Tabula!T2</f>
        <v>20</v>
      </c>
      <c r="C4" s="25">
        <f>Tabula!T3</f>
        <v>20</v>
      </c>
      <c r="D4" s="25">
        <f>Tabula!T4</f>
        <v>20</v>
      </c>
      <c r="E4" s="25">
        <f>Tabula!T5</f>
        <v>18</v>
      </c>
      <c r="F4" s="59" t="s">
        <v>13</v>
      </c>
      <c r="G4" s="60"/>
    </row>
    <row r="5" spans="1:7" x14ac:dyDescent="0.25">
      <c r="A5" s="2" t="s">
        <v>15</v>
      </c>
      <c r="B5" s="29">
        <f>Tabula!U2</f>
        <v>41</v>
      </c>
      <c r="C5" s="29">
        <f>Tabula!U3</f>
        <v>13</v>
      </c>
      <c r="D5" s="29">
        <f>Tabula!U4</f>
        <v>1</v>
      </c>
      <c r="E5" s="29">
        <f>Tabula!U5</f>
        <v>16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B26" s="9"/>
      <c r="C26" s="9"/>
      <c r="D26" s="9"/>
      <c r="E26" s="48"/>
      <c r="F26" s="8"/>
      <c r="G26" s="10"/>
    </row>
    <row r="27" spans="1:7" ht="39.75" customHeight="1" x14ac:dyDescent="0.25">
      <c r="B27" s="3"/>
      <c r="C27" s="3"/>
      <c r="D27" s="3"/>
      <c r="E27" s="6"/>
      <c r="F27" s="9"/>
      <c r="G27" s="9"/>
    </row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C3" sqref="C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 t="str">
        <f>Tabula!C74</f>
        <v>Vents Armands Krauklis</v>
      </c>
      <c r="C3" s="49" t="str">
        <f>Tabula!C74</f>
        <v>Vents Armands Krauklis</v>
      </c>
      <c r="D3" s="49" t="str">
        <f>Tabula!C75</f>
        <v>Edgars Pumpa</v>
      </c>
      <c r="E3" s="49"/>
      <c r="F3" s="13"/>
      <c r="G3" s="11"/>
    </row>
    <row r="4" spans="1:7" x14ac:dyDescent="0.25">
      <c r="A4" s="2" t="s">
        <v>14</v>
      </c>
      <c r="B4" s="25">
        <f>Tabula!T74</f>
        <v>0</v>
      </c>
      <c r="C4" s="25">
        <f>Tabula!T74</f>
        <v>0</v>
      </c>
      <c r="D4" s="25">
        <f>Tabula!T75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Tabula!U74</f>
        <v>0</v>
      </c>
      <c r="C5" s="29">
        <f>Tabula!U74</f>
        <v>0</v>
      </c>
      <c r="D5" s="29">
        <f>Tabula!U75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Tabula!C78</f>
        <v>0</v>
      </c>
      <c r="C3" s="49">
        <f>Tabula!C79</f>
        <v>0</v>
      </c>
      <c r="D3" s="49">
        <f>Tabula!C80</f>
        <v>0</v>
      </c>
      <c r="E3" s="49">
        <f>Tabula!C81</f>
        <v>0</v>
      </c>
      <c r="F3" s="13"/>
      <c r="G3" s="11"/>
    </row>
    <row r="4" spans="1:7" x14ac:dyDescent="0.25">
      <c r="A4" s="2" t="s">
        <v>14</v>
      </c>
      <c r="B4" s="25">
        <f>Tabula!T78</f>
        <v>0</v>
      </c>
      <c r="C4" s="25">
        <f>Tabula!T79</f>
        <v>0</v>
      </c>
      <c r="D4" s="25">
        <f>Tabula!T80</f>
        <v>0</v>
      </c>
      <c r="E4" s="25">
        <f>Tabula!T81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Tabula!U78</f>
        <v>0</v>
      </c>
      <c r="C5" s="29">
        <f>Tabula!U79</f>
        <v>0</v>
      </c>
      <c r="D5" s="29">
        <f>Tabula!U80</f>
        <v>0</v>
      </c>
      <c r="E5" s="29">
        <f>Tabula!U81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Tabula!C81</f>
        <v>0</v>
      </c>
      <c r="C3" s="49">
        <f>Tabula!C82</f>
        <v>0</v>
      </c>
      <c r="D3" s="49">
        <f>Tabula!C83</f>
        <v>0</v>
      </c>
      <c r="E3" s="49"/>
      <c r="F3" s="13"/>
      <c r="G3" s="11"/>
    </row>
    <row r="4" spans="1:7" x14ac:dyDescent="0.25">
      <c r="A4" s="2" t="s">
        <v>14</v>
      </c>
      <c r="B4" s="25">
        <f>Tabula!T81</f>
        <v>0</v>
      </c>
      <c r="C4" s="25">
        <f>Tabula!T82</f>
        <v>0</v>
      </c>
      <c r="D4" s="25">
        <f>Tabula!T83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Tabula!U81</f>
        <v>0</v>
      </c>
      <c r="C5" s="29">
        <f>Tabula!U82</f>
        <v>0</v>
      </c>
      <c r="D5" s="29">
        <f>Tabula!U83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D10" sqref="D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Tabula!C84</f>
        <v>0</v>
      </c>
      <c r="C3" s="49">
        <f>Tabula!C85</f>
        <v>0</v>
      </c>
      <c r="D3" s="49">
        <f>Tabula!C86</f>
        <v>0</v>
      </c>
      <c r="E3" s="49"/>
      <c r="F3" s="13"/>
      <c r="G3" s="11"/>
    </row>
    <row r="4" spans="1:7" x14ac:dyDescent="0.25">
      <c r="A4" s="2" t="s">
        <v>14</v>
      </c>
      <c r="B4" s="25">
        <f>Tabula!T84</f>
        <v>0</v>
      </c>
      <c r="C4" s="25">
        <f>Tabula!T85</f>
        <v>0</v>
      </c>
      <c r="D4" s="25">
        <f>Tabula!T86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Tabula!U84</f>
        <v>0</v>
      </c>
      <c r="C5" s="29">
        <f>Tabula!U85</f>
        <v>0</v>
      </c>
      <c r="D5" s="29">
        <f>Tabula!U86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/>
  <dimension ref="A1:G31"/>
  <sheetViews>
    <sheetView topLeftCell="A17" workbookViewId="0">
      <selection activeCell="C31" sqref="C31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 t="str">
        <f>Tabula!C6</f>
        <v>Strumpe Andis</v>
      </c>
      <c r="C3" s="49" t="str">
        <f>Tabula!C7</f>
        <v>Saksis Juris</v>
      </c>
      <c r="D3" s="49" t="str">
        <f>Tabula!C8</f>
        <v>Koops Jānis</v>
      </c>
      <c r="E3" s="49"/>
      <c r="F3" s="13"/>
      <c r="G3" s="11"/>
    </row>
    <row r="4" spans="1:7" x14ac:dyDescent="0.25">
      <c r="A4" s="2" t="s">
        <v>14</v>
      </c>
      <c r="B4" s="25">
        <f>Tabula!T6</f>
        <v>15</v>
      </c>
      <c r="C4" s="25">
        <f>Tabula!T7</f>
        <v>14</v>
      </c>
      <c r="D4" s="25">
        <f>Tabula!T8</f>
        <v>13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Tabula!U6</f>
        <v>-6</v>
      </c>
      <c r="C5" s="29">
        <f>Tabula!U7</f>
        <v>-13</v>
      </c>
      <c r="D5" s="29">
        <f>Tabula!U8</f>
        <v>-52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B26" s="9"/>
      <c r="C26" s="9"/>
      <c r="D26" s="9"/>
      <c r="E26" s="48"/>
      <c r="F26" s="8"/>
      <c r="G26" s="10"/>
    </row>
    <row r="27" spans="1:7" ht="39.75" customHeight="1" x14ac:dyDescent="0.25">
      <c r="B27" s="3"/>
      <c r="C27" s="3"/>
      <c r="D27" s="3"/>
      <c r="E27" s="6"/>
      <c r="F27" s="9"/>
      <c r="G27" s="9"/>
    </row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A1:G39"/>
  <sheetViews>
    <sheetView workbookViewId="0">
      <selection activeCell="E4" sqref="E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Tabula!C9</f>
        <v>0</v>
      </c>
      <c r="C3" s="49">
        <f>Tabula!C10</f>
        <v>0</v>
      </c>
      <c r="D3" s="49">
        <f>Tabula!C11</f>
        <v>0</v>
      </c>
      <c r="E3" s="49"/>
      <c r="F3" s="13"/>
      <c r="G3" s="11"/>
    </row>
    <row r="4" spans="1:7" x14ac:dyDescent="0.25">
      <c r="A4" s="2" t="s">
        <v>14</v>
      </c>
      <c r="B4" s="25">
        <f>Tabula!T9</f>
        <v>0</v>
      </c>
      <c r="C4" s="25">
        <f>Tabula!T10</f>
        <v>0</v>
      </c>
      <c r="D4" s="25">
        <f>Tabula!T11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Tabula!U9</f>
        <v>0</v>
      </c>
      <c r="C5" s="29">
        <f>Tabula!U10</f>
        <v>0</v>
      </c>
      <c r="D5" s="29">
        <f>Tabula!U11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/>
  <dimension ref="A1:G39"/>
  <sheetViews>
    <sheetView workbookViewId="0">
      <selection activeCell="E4" sqref="E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Tabula!C12</f>
        <v>0</v>
      </c>
      <c r="C3" s="49">
        <f>Tabula!C13</f>
        <v>0</v>
      </c>
      <c r="D3" s="49">
        <f>Tabula!C14</f>
        <v>0</v>
      </c>
      <c r="E3" s="49"/>
      <c r="F3" s="13"/>
      <c r="G3" s="11"/>
    </row>
    <row r="4" spans="1:7" x14ac:dyDescent="0.25">
      <c r="A4" s="2" t="s">
        <v>14</v>
      </c>
      <c r="B4" s="25">
        <f>Tabula!T12</f>
        <v>0</v>
      </c>
      <c r="C4" s="25">
        <f>Tabula!T13</f>
        <v>0</v>
      </c>
      <c r="D4" s="25">
        <f>Tabula!T14</f>
        <v>0</v>
      </c>
      <c r="E4" s="25"/>
      <c r="F4" s="59" t="s">
        <v>13</v>
      </c>
      <c r="G4" s="60"/>
    </row>
    <row r="5" spans="1:7" x14ac:dyDescent="0.25">
      <c r="A5" s="2" t="s">
        <v>15</v>
      </c>
      <c r="B5" s="29">
        <f>Tabula!U12</f>
        <v>0</v>
      </c>
      <c r="C5" s="29">
        <f>Tabula!U13</f>
        <v>0</v>
      </c>
      <c r="D5" s="29">
        <f>Tabula!U14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Tabula!C18</f>
        <v>0</v>
      </c>
      <c r="C3" s="49">
        <f>Tabula!C19</f>
        <v>0</v>
      </c>
      <c r="D3" s="49">
        <f>Tabula!C20</f>
        <v>0</v>
      </c>
      <c r="E3" s="49">
        <f>Tabula!C21</f>
        <v>0</v>
      </c>
      <c r="F3" s="13"/>
      <c r="G3" s="11"/>
    </row>
    <row r="4" spans="1:7" x14ac:dyDescent="0.25">
      <c r="A4" s="2" t="s">
        <v>14</v>
      </c>
      <c r="B4" s="25">
        <f>Tabula!T18</f>
        <v>0</v>
      </c>
      <c r="C4" s="25">
        <f>Tabula!T19</f>
        <v>0</v>
      </c>
      <c r="D4" s="25">
        <f>Tabula!T20</f>
        <v>0</v>
      </c>
      <c r="E4" s="25">
        <f>Tabula!T21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Tabula!U18</f>
        <v>0</v>
      </c>
      <c r="C5" s="29">
        <f>Tabula!U19</f>
        <v>0</v>
      </c>
      <c r="D5" s="29">
        <f>Tabula!U20</f>
        <v>0</v>
      </c>
      <c r="E5" s="29">
        <f>Tabula!U21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Tabula!C22</f>
        <v>0</v>
      </c>
      <c r="C3" s="49">
        <f>Tabula!C23</f>
        <v>0</v>
      </c>
      <c r="D3" s="49">
        <f>Tabula!C24</f>
        <v>0</v>
      </c>
      <c r="E3" s="49">
        <f>Tabula!C25</f>
        <v>0</v>
      </c>
      <c r="F3" s="13"/>
      <c r="G3" s="11"/>
    </row>
    <row r="4" spans="1:7" x14ac:dyDescent="0.25">
      <c r="A4" s="2" t="s">
        <v>14</v>
      </c>
      <c r="B4" s="25">
        <f>Tabula!T22</f>
        <v>0</v>
      </c>
      <c r="C4" s="25">
        <f>Tabula!T23</f>
        <v>0</v>
      </c>
      <c r="D4" s="25">
        <f>Tabula!T24</f>
        <v>0</v>
      </c>
      <c r="E4" s="25">
        <f>Tabula!T25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Tabula!U22</f>
        <v>0</v>
      </c>
      <c r="C5" s="29">
        <f>Tabula!U23</f>
        <v>0</v>
      </c>
      <c r="D5" s="29">
        <f>Tabula!U24</f>
        <v>0</v>
      </c>
      <c r="E5" s="29">
        <f>Tabula!U25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Tabula!C26</f>
        <v>0</v>
      </c>
      <c r="C3" s="49">
        <f>Tabula!C27</f>
        <v>0</v>
      </c>
      <c r="D3" s="49">
        <f>Tabula!C28</f>
        <v>0</v>
      </c>
      <c r="E3" s="49">
        <f>Tabula!C29</f>
        <v>0</v>
      </c>
      <c r="F3" s="13"/>
      <c r="G3" s="11"/>
    </row>
    <row r="4" spans="1:7" x14ac:dyDescent="0.25">
      <c r="A4" s="2" t="s">
        <v>14</v>
      </c>
      <c r="B4" s="25">
        <f>Tabula!T26</f>
        <v>0</v>
      </c>
      <c r="C4" s="25">
        <f>Tabula!T27</f>
        <v>0</v>
      </c>
      <c r="D4" s="25">
        <f>Tabula!T28</f>
        <v>0</v>
      </c>
      <c r="E4" s="25">
        <f>Tabula!T29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Tabula!U26</f>
        <v>0</v>
      </c>
      <c r="C5" s="29">
        <f>Tabula!U27</f>
        <v>0</v>
      </c>
      <c r="D5" s="29">
        <f>Tabula!U28</f>
        <v>0</v>
      </c>
      <c r="E5" s="29">
        <f>Tabula!U29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6</v>
      </c>
      <c r="F1" s="28"/>
    </row>
    <row r="2" spans="1:7" ht="47.4" customHeight="1" x14ac:dyDescent="0.25">
      <c r="A2" s="52" t="str">
        <f>Tabula!A90</f>
        <v>Vsevoloda Dudzinska piemiņas turnīrs</v>
      </c>
      <c r="B2" s="52"/>
      <c r="C2" s="52"/>
      <c r="D2" s="52"/>
    </row>
    <row r="3" spans="1:7" s="5" customFormat="1" ht="29.4" customHeight="1" x14ac:dyDescent="0.25">
      <c r="B3" s="49">
        <f>Tabula!C30</f>
        <v>0</v>
      </c>
      <c r="C3" s="49">
        <f>Tabula!C31</f>
        <v>0</v>
      </c>
      <c r="D3" s="49">
        <f>Tabula!C32</f>
        <v>0</v>
      </c>
      <c r="E3" s="49">
        <f>Tabula!C33</f>
        <v>0</v>
      </c>
      <c r="F3" s="13"/>
      <c r="G3" s="11"/>
    </row>
    <row r="4" spans="1:7" x14ac:dyDescent="0.25">
      <c r="A4" s="2" t="s">
        <v>14</v>
      </c>
      <c r="B4" s="25">
        <f>Tabula!T30</f>
        <v>0</v>
      </c>
      <c r="C4" s="25">
        <f>Tabula!T31</f>
        <v>0</v>
      </c>
      <c r="D4" s="25">
        <f>Tabula!T32</f>
        <v>0</v>
      </c>
      <c r="E4" s="25">
        <f>Tabula!T33</f>
        <v>0</v>
      </c>
      <c r="F4" s="59" t="s">
        <v>13</v>
      </c>
      <c r="G4" s="60"/>
    </row>
    <row r="5" spans="1:7" x14ac:dyDescent="0.25">
      <c r="A5" s="2" t="s">
        <v>15</v>
      </c>
      <c r="B5" s="29">
        <f>Tabula!U30</f>
        <v>0</v>
      </c>
      <c r="C5" s="29">
        <f>Tabula!U31</f>
        <v>0</v>
      </c>
      <c r="D5" s="29">
        <f>Tabula!U32</f>
        <v>0</v>
      </c>
      <c r="E5" s="29">
        <f>Tabula!U33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2025-10-11T18:30:20Z</cp:lastPrinted>
  <dcterms:created xsi:type="dcterms:W3CDTF">2011-11-20T18:32:43Z</dcterms:created>
  <dcterms:modified xsi:type="dcterms:W3CDTF">2025-10-11T18:32:55Z</dcterms:modified>
</cp:coreProperties>
</file>