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EAA7FB-50C6-49FA-A91E-2C8F74FB9A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ev" sheetId="1" r:id="rId1"/>
    <sheet name="Vir" sheetId="2" r:id="rId2"/>
  </sheets>
  <definedNames>
    <definedName name="_xlnm.Print_Area" localSheetId="1">Vir!$A$1:$T$60</definedName>
  </definedNames>
  <calcPr calcId="191029"/>
  <extLst>
    <ext uri="GoogleSheetsCustomDataVersion2">
      <go:sheetsCustomData xmlns:go="http://customooxmlschemas.google.com/" r:id="rId6" roundtripDataChecksum="6KH7/TA9Plr8YhKpFzfkAFwjO9AwHtgYQz/IcrwmPpc="/>
    </ext>
  </extLst>
</workbook>
</file>

<file path=xl/calcChain.xml><?xml version="1.0" encoding="utf-8"?>
<calcChain xmlns="http://schemas.openxmlformats.org/spreadsheetml/2006/main">
  <c r="R137" i="2" l="1"/>
  <c r="R129" i="2"/>
  <c r="R111" i="2"/>
  <c r="R93" i="2"/>
  <c r="R124" i="2"/>
  <c r="R92" i="2"/>
  <c r="R112" i="2"/>
  <c r="R86" i="2"/>
  <c r="R53" i="2"/>
  <c r="R57" i="2"/>
  <c r="R56" i="2"/>
  <c r="R45" i="2"/>
  <c r="R51" i="2"/>
  <c r="R48" i="2"/>
  <c r="R7" i="2" l="1"/>
  <c r="R10" i="2"/>
  <c r="R19" i="2"/>
  <c r="R11" i="2"/>
  <c r="R26" i="2"/>
  <c r="R154" i="2"/>
  <c r="R160" i="2"/>
  <c r="R166" i="2"/>
  <c r="R165" i="2"/>
  <c r="R175" i="2"/>
  <c r="R156" i="2"/>
  <c r="R168" i="2"/>
  <c r="R155" i="2"/>
  <c r="R164" i="2"/>
  <c r="R174" i="2"/>
  <c r="R153" i="2"/>
  <c r="R158" i="2"/>
  <c r="R178" i="2"/>
  <c r="R183" i="2"/>
  <c r="R182" i="2"/>
  <c r="K114" i="1"/>
  <c r="K110" i="1"/>
  <c r="K103" i="1"/>
  <c r="K102" i="1"/>
  <c r="K108" i="1"/>
  <c r="K91" i="1" l="1"/>
  <c r="K90" i="1"/>
  <c r="K94" i="1"/>
  <c r="K98" i="1"/>
  <c r="K75" i="1"/>
  <c r="K76" i="1"/>
  <c r="K74" i="1"/>
  <c r="K83" i="1"/>
  <c r="K78" i="1"/>
  <c r="K79" i="1"/>
  <c r="K62" i="1"/>
  <c r="K21" i="1"/>
  <c r="K46" i="1"/>
  <c r="K49" i="1"/>
  <c r="K20" i="1"/>
  <c r="K31" i="1"/>
  <c r="K32" i="1"/>
  <c r="K29" i="1"/>
  <c r="K26" i="1"/>
  <c r="K17" i="1"/>
  <c r="K12" i="1"/>
  <c r="K25" i="1"/>
  <c r="K15" i="1"/>
  <c r="K158" i="1"/>
  <c r="K156" i="1"/>
  <c r="K161" i="1"/>
  <c r="K190" i="1"/>
  <c r="K133" i="1"/>
  <c r="K210" i="1"/>
  <c r="K204" i="1"/>
  <c r="K200" i="1"/>
  <c r="K132" i="1"/>
  <c r="K135" i="1"/>
  <c r="K202" i="1"/>
  <c r="K187" i="1"/>
  <c r="K189" i="1"/>
  <c r="K196" i="1"/>
  <c r="K142" i="1"/>
  <c r="K144" i="1"/>
  <c r="K148" i="1"/>
  <c r="K157" i="1"/>
  <c r="K169" i="1"/>
  <c r="K194" i="1"/>
  <c r="K184" i="1"/>
  <c r="K188" i="1"/>
  <c r="K186" i="1"/>
  <c r="K199" i="1"/>
  <c r="K203" i="1"/>
  <c r="K182" i="1"/>
  <c r="K136" i="1"/>
  <c r="K138" i="1"/>
  <c r="K176" i="1"/>
  <c r="K167" i="1"/>
  <c r="K213" i="1"/>
  <c r="K105" i="1" l="1"/>
  <c r="K99" i="1"/>
  <c r="K77" i="1"/>
  <c r="K44" i="1"/>
  <c r="R136" i="2"/>
  <c r="R119" i="2"/>
  <c r="R96" i="2"/>
  <c r="R110" i="2"/>
  <c r="R90" i="2"/>
  <c r="R66" i="2"/>
  <c r="R65" i="2"/>
  <c r="R95" i="2" l="1"/>
  <c r="R107" i="2"/>
  <c r="R85" i="2"/>
  <c r="R72" i="2"/>
  <c r="R68" i="2"/>
  <c r="K53" i="1" l="1"/>
  <c r="R82" i="2" l="1"/>
  <c r="R122" i="2" l="1"/>
  <c r="K95" i="1" l="1"/>
  <c r="R106" i="2" l="1"/>
  <c r="R39" i="2"/>
  <c r="R55" i="2"/>
  <c r="K120" i="1" l="1"/>
  <c r="K115" i="1"/>
  <c r="K104" i="1"/>
  <c r="K92" i="1"/>
  <c r="K52" i="1"/>
  <c r="K43" i="1" l="1"/>
  <c r="R6" i="2" l="1"/>
  <c r="R157" i="2"/>
  <c r="R99" i="2" l="1"/>
  <c r="R73" i="2" l="1"/>
  <c r="R180" i="2"/>
  <c r="K64" i="1" l="1"/>
  <c r="R74" i="2" l="1"/>
  <c r="R83" i="2"/>
  <c r="R132" i="2" l="1"/>
  <c r="R125" i="2"/>
  <c r="R120" i="2"/>
  <c r="R94" i="2"/>
  <c r="R81" i="2" l="1"/>
  <c r="R52" i="2"/>
  <c r="R43" i="2"/>
  <c r="R40" i="2"/>
  <c r="R35" i="2"/>
  <c r="R22" i="2"/>
  <c r="R29" i="2"/>
  <c r="R32" i="2"/>
  <c r="R24" i="2"/>
  <c r="R159" i="2"/>
  <c r="R172" i="2"/>
  <c r="R161" i="2"/>
  <c r="R179" i="2"/>
  <c r="K65" i="1"/>
  <c r="K109" i="1"/>
  <c r="K96" i="1"/>
  <c r="K56" i="1"/>
  <c r="K66" i="1"/>
  <c r="K47" i="1"/>
  <c r="K42" i="1"/>
  <c r="K171" i="1" l="1"/>
  <c r="K165" i="1"/>
  <c r="K134" i="1"/>
  <c r="K141" i="1"/>
  <c r="K178" i="1"/>
  <c r="K162" i="1"/>
  <c r="K145" i="1"/>
  <c r="K206" i="1"/>
  <c r="K195" i="1"/>
  <c r="K217" i="1"/>
  <c r="K197" i="1"/>
  <c r="K5" i="1"/>
  <c r="K13" i="1" l="1"/>
  <c r="R16" i="2" l="1"/>
  <c r="K51" i="1"/>
  <c r="K153" i="1"/>
  <c r="K24" i="1" l="1"/>
  <c r="K6" i="1"/>
  <c r="K10" i="1"/>
  <c r="K16" i="1"/>
  <c r="K19" i="1"/>
  <c r="K7" i="1"/>
  <c r="K28" i="1"/>
  <c r="K14" i="1"/>
  <c r="K27" i="1"/>
  <c r="K8" i="1"/>
  <c r="K137" i="1"/>
  <c r="K192" i="1"/>
  <c r="K212" i="1"/>
  <c r="K151" i="1"/>
  <c r="K211" i="1"/>
  <c r="K131" i="1"/>
  <c r="K166" i="1"/>
  <c r="K180" i="1"/>
  <c r="K174" i="1"/>
  <c r="K209" i="1"/>
  <c r="K149" i="1"/>
  <c r="K159" i="1"/>
  <c r="K143" i="1"/>
  <c r="K164" i="1"/>
  <c r="K207" i="1"/>
  <c r="K173" i="1"/>
  <c r="R126" i="2" l="1"/>
  <c r="R103" i="2"/>
  <c r="R186" i="2" l="1"/>
  <c r="R176" i="2"/>
  <c r="R162" i="2"/>
  <c r="R167" i="2"/>
  <c r="R170" i="2"/>
  <c r="R171" i="2"/>
  <c r="R181" i="2"/>
  <c r="R5" i="2" l="1"/>
  <c r="R25" i="2"/>
  <c r="R9" i="2"/>
  <c r="R20" i="2"/>
  <c r="R8" i="2"/>
  <c r="R12" i="2"/>
  <c r="R18" i="2"/>
  <c r="R23" i="2"/>
  <c r="R78" i="2" l="1"/>
  <c r="R105" i="2" l="1"/>
  <c r="R108" i="2"/>
  <c r="R89" i="2"/>
  <c r="R44" i="2" l="1"/>
  <c r="R47" i="2"/>
  <c r="R30" i="2"/>
  <c r="K33" i="1" l="1"/>
  <c r="R117" i="2"/>
  <c r="K121" i="1" l="1"/>
  <c r="K88" i="1"/>
  <c r="K97" i="1"/>
  <c r="K85" i="1"/>
  <c r="R133" i="2" l="1"/>
  <c r="R128" i="2"/>
  <c r="R127" i="2"/>
  <c r="R101" i="2"/>
  <c r="R100" i="2"/>
  <c r="R97" i="2"/>
  <c r="R61" i="2"/>
  <c r="R77" i="2"/>
  <c r="R70" i="2"/>
  <c r="K89" i="1"/>
  <c r="K37" i="1"/>
  <c r="R121" i="2" l="1"/>
  <c r="R169" i="2" l="1"/>
  <c r="K38" i="1" l="1"/>
  <c r="K39" i="1" l="1"/>
  <c r="R13" i="2" l="1"/>
  <c r="R143" i="2" l="1"/>
  <c r="K84" i="1"/>
  <c r="K36" i="1"/>
  <c r="K45" i="1"/>
  <c r="K4" i="1" l="1"/>
  <c r="K9" i="1"/>
  <c r="K11" i="1"/>
  <c r="K18" i="1"/>
  <c r="K22" i="1"/>
  <c r="K23" i="1"/>
  <c r="K30" i="1"/>
  <c r="K40" i="1"/>
  <c r="K48" i="1"/>
  <c r="K50" i="1"/>
  <c r="K41" i="1"/>
  <c r="K63" i="1"/>
  <c r="K61" i="1"/>
  <c r="K58" i="1"/>
  <c r="K60" i="1"/>
  <c r="K59" i="1"/>
  <c r="K57" i="1"/>
  <c r="K70" i="1"/>
  <c r="K73" i="1"/>
  <c r="K81" i="1"/>
  <c r="K69" i="1"/>
  <c r="K71" i="1"/>
  <c r="K72" i="1"/>
  <c r="K80" i="1"/>
  <c r="K82" i="1"/>
  <c r="K93" i="1"/>
  <c r="K106" i="1"/>
  <c r="K112" i="1"/>
  <c r="K111" i="1"/>
  <c r="K107" i="1"/>
  <c r="K113" i="1"/>
  <c r="K118" i="1"/>
  <c r="K119" i="1"/>
  <c r="K122" i="1"/>
  <c r="K126" i="1"/>
  <c r="K128" i="1"/>
  <c r="K127" i="1"/>
  <c r="K125" i="1"/>
  <c r="K139" i="1"/>
  <c r="K140" i="1"/>
  <c r="K146" i="1"/>
  <c r="K147" i="1"/>
  <c r="K150" i="1"/>
  <c r="K152" i="1"/>
  <c r="K154" i="1"/>
  <c r="K155" i="1"/>
  <c r="K160" i="1"/>
  <c r="K163" i="1"/>
  <c r="K168" i="1"/>
  <c r="K170" i="1"/>
  <c r="K172" i="1"/>
  <c r="K175" i="1"/>
  <c r="K177" i="1"/>
  <c r="K179" i="1"/>
  <c r="K181" i="1"/>
  <c r="K183" i="1"/>
  <c r="K185" i="1"/>
  <c r="K191" i="1"/>
  <c r="K193" i="1"/>
  <c r="K198" i="1"/>
  <c r="K201" i="1"/>
  <c r="K205" i="1"/>
  <c r="K208" i="1"/>
  <c r="K214" i="1"/>
  <c r="K215" i="1"/>
  <c r="K216" i="1"/>
  <c r="K218" i="1"/>
  <c r="R144" i="2"/>
  <c r="R109" i="2" l="1"/>
  <c r="R116" i="2" l="1"/>
  <c r="R118" i="2"/>
  <c r="R138" i="2"/>
  <c r="R147" i="2" l="1"/>
  <c r="R148" i="2"/>
  <c r="R185" i="2" l="1"/>
  <c r="R184" i="2"/>
  <c r="R177" i="2"/>
  <c r="R173" i="2"/>
  <c r="R163" i="2"/>
  <c r="R152" i="2"/>
  <c r="R151" i="2"/>
  <c r="R142" i="2"/>
  <c r="R135" i="2"/>
  <c r="R134" i="2"/>
  <c r="R139" i="2"/>
  <c r="R123" i="2"/>
  <c r="R104" i="2"/>
  <c r="R91" i="2"/>
  <c r="R98" i="2"/>
  <c r="R113" i="2"/>
  <c r="R102" i="2"/>
  <c r="R69" i="2"/>
  <c r="R62" i="2"/>
  <c r="R76" i="2"/>
  <c r="R75" i="2"/>
  <c r="R64" i="2"/>
  <c r="R67" i="2"/>
  <c r="R71" i="2"/>
  <c r="R63" i="2"/>
  <c r="R84" i="2"/>
  <c r="R79" i="2"/>
  <c r="R80" i="2"/>
  <c r="R36" i="2"/>
  <c r="R58" i="2"/>
  <c r="R46" i="2"/>
  <c r="R54" i="2"/>
  <c r="R37" i="2"/>
  <c r="R50" i="2"/>
  <c r="R49" i="2"/>
  <c r="R38" i="2"/>
  <c r="R42" i="2"/>
  <c r="R41" i="2"/>
  <c r="R31" i="2"/>
  <c r="R28" i="2"/>
  <c r="R27" i="2"/>
  <c r="R21" i="2"/>
  <c r="R17" i="2"/>
  <c r="R15" i="2"/>
  <c r="R14" i="2"/>
  <c r="R4" i="2"/>
</calcChain>
</file>

<file path=xl/sharedStrings.xml><?xml version="1.0" encoding="utf-8"?>
<sst xmlns="http://schemas.openxmlformats.org/spreadsheetml/2006/main" count="1372" uniqueCount="533">
  <si>
    <t>Nr.</t>
  </si>
  <si>
    <t>Vārds</t>
  </si>
  <si>
    <t>Uzvārds</t>
  </si>
  <si>
    <t>Grupa</t>
  </si>
  <si>
    <t>1.kārta</t>
  </si>
  <si>
    <t>2.kārta</t>
  </si>
  <si>
    <t>3.kārta</t>
  </si>
  <si>
    <t>4.kārta</t>
  </si>
  <si>
    <t>5.kārta</t>
  </si>
  <si>
    <t>6.kārta</t>
  </si>
  <si>
    <t>Kopā</t>
  </si>
  <si>
    <t>Dist.</t>
  </si>
  <si>
    <t>Rezultāts</t>
  </si>
  <si>
    <t>Vieta</t>
  </si>
  <si>
    <t>Kārtas</t>
  </si>
  <si>
    <t>Alīna</t>
  </si>
  <si>
    <t>Boiko</t>
  </si>
  <si>
    <t>S0</t>
  </si>
  <si>
    <t>Madara</t>
  </si>
  <si>
    <t>Golubova</t>
  </si>
  <si>
    <t>Kalniņa</t>
  </si>
  <si>
    <t>Alise</t>
  </si>
  <si>
    <t>Lazdiņa</t>
  </si>
  <si>
    <t>Dārta</t>
  </si>
  <si>
    <t>Anna</t>
  </si>
  <si>
    <t>Leimane</t>
  </si>
  <si>
    <t>Rēzija</t>
  </si>
  <si>
    <t>Elīza</t>
  </si>
  <si>
    <t>Emīlija</t>
  </si>
  <si>
    <t>Rebeka</t>
  </si>
  <si>
    <t>Grehova</t>
  </si>
  <si>
    <t>Jūga</t>
  </si>
  <si>
    <t>Ķikāne</t>
  </si>
  <si>
    <t>Sofija</t>
  </si>
  <si>
    <t>Grieta</t>
  </si>
  <si>
    <t>Lāne</t>
  </si>
  <si>
    <t>Grēta Elizabete</t>
  </si>
  <si>
    <t>Ozoliņa</t>
  </si>
  <si>
    <t>Evelīna</t>
  </si>
  <si>
    <t>Sproģe</t>
  </si>
  <si>
    <t>Vehi</t>
  </si>
  <si>
    <t>Estere</t>
  </si>
  <si>
    <t>Grase</t>
  </si>
  <si>
    <t>Anete</t>
  </si>
  <si>
    <t>Tetere</t>
  </si>
  <si>
    <t>Marta</t>
  </si>
  <si>
    <t>Krastiņa</t>
  </si>
  <si>
    <t>Līva</t>
  </si>
  <si>
    <t>Martinsone</t>
  </si>
  <si>
    <t>Šarlote</t>
  </si>
  <si>
    <t>Skujiņa</t>
  </si>
  <si>
    <t>Bukša</t>
  </si>
  <si>
    <t>Gabriela</t>
  </si>
  <si>
    <t>S1</t>
  </si>
  <si>
    <t>Stankaniča</t>
  </si>
  <si>
    <t>Agate</t>
  </si>
  <si>
    <t>Kazaka</t>
  </si>
  <si>
    <t>Špiņova</t>
  </si>
  <si>
    <t>Rasa</t>
  </si>
  <si>
    <t>Ārgale</t>
  </si>
  <si>
    <t>Samanta</t>
  </si>
  <si>
    <t>Laura</t>
  </si>
  <si>
    <t>Anastasija</t>
  </si>
  <si>
    <t>Melānija</t>
  </si>
  <si>
    <t>Nikola</t>
  </si>
  <si>
    <t>Aumeistere</t>
  </si>
  <si>
    <t>S2</t>
  </si>
  <si>
    <t>Baiba Lūcija</t>
  </si>
  <si>
    <t>Kunceviča</t>
  </si>
  <si>
    <t>Saulgrieze</t>
  </si>
  <si>
    <t>Lauma</t>
  </si>
  <si>
    <t>Emilia</t>
  </si>
  <si>
    <t>Zernova</t>
  </si>
  <si>
    <t>Melančuka</t>
  </si>
  <si>
    <t>Sjademe</t>
  </si>
  <si>
    <t>Elvita</t>
  </si>
  <si>
    <t>Kira</t>
  </si>
  <si>
    <t>Ivanova</t>
  </si>
  <si>
    <t>Ieva</t>
  </si>
  <si>
    <t>S3</t>
  </si>
  <si>
    <t>Santa</t>
  </si>
  <si>
    <t>Vaļģe</t>
  </si>
  <si>
    <t>Amanda</t>
  </si>
  <si>
    <t>Loreta</t>
  </si>
  <si>
    <t>Ruņģe</t>
  </si>
  <si>
    <t>Linda</t>
  </si>
  <si>
    <t>Konstante</t>
  </si>
  <si>
    <t>Mezīte</t>
  </si>
  <si>
    <t>Elza</t>
  </si>
  <si>
    <t>Sanija</t>
  </si>
  <si>
    <t>Petenoka</t>
  </si>
  <si>
    <t>S4</t>
  </si>
  <si>
    <t>Freiberga</t>
  </si>
  <si>
    <t>Ance</t>
  </si>
  <si>
    <t>Sintija</t>
  </si>
  <si>
    <t>S5</t>
  </si>
  <si>
    <t>Sabīne</t>
  </si>
  <si>
    <t>Miķelsone</t>
  </si>
  <si>
    <t>Oksana</t>
  </si>
  <si>
    <t>Daina</t>
  </si>
  <si>
    <t>Kaija</t>
  </si>
  <si>
    <t>Jermacāne</t>
  </si>
  <si>
    <t>Zita</t>
  </si>
  <si>
    <t>Lāce</t>
  </si>
  <si>
    <t>S6</t>
  </si>
  <si>
    <t>Iveta</t>
  </si>
  <si>
    <t>Karole</t>
  </si>
  <si>
    <t>Lija</t>
  </si>
  <si>
    <t>Krūkliņa</t>
  </si>
  <si>
    <t>Heldi</t>
  </si>
  <si>
    <t>Kaares</t>
  </si>
  <si>
    <t>Kaja</t>
  </si>
  <si>
    <t>Tättar</t>
  </si>
  <si>
    <t>Ivita</t>
  </si>
  <si>
    <t>Aija</t>
  </si>
  <si>
    <t>S7</t>
  </si>
  <si>
    <t>Mudīte</t>
  </si>
  <si>
    <t>Gerke</t>
  </si>
  <si>
    <t>Gaļina</t>
  </si>
  <si>
    <t>Švabe</t>
  </si>
  <si>
    <t>Ērika</t>
  </si>
  <si>
    <t>Āboliņa</t>
  </si>
  <si>
    <t>Tauta</t>
  </si>
  <si>
    <t>Nataļja</t>
  </si>
  <si>
    <t>Afanasjeva</t>
  </si>
  <si>
    <t>Sanita</t>
  </si>
  <si>
    <t>Cipruse</t>
  </si>
  <si>
    <t>Dorša</t>
  </si>
  <si>
    <t>Mairita</t>
  </si>
  <si>
    <t>Lakstiņa</t>
  </si>
  <si>
    <t>Solvita</t>
  </si>
  <si>
    <t>Karīna</t>
  </si>
  <si>
    <t>Baiba</t>
  </si>
  <si>
    <t>Pētersone</t>
  </si>
  <si>
    <t>Kristīna</t>
  </si>
  <si>
    <t>Ineta</t>
  </si>
  <si>
    <t>Ilze</t>
  </si>
  <si>
    <t>Evija</t>
  </si>
  <si>
    <t>Diāna</t>
  </si>
  <si>
    <t>Kruška</t>
  </si>
  <si>
    <t>Karmena</t>
  </si>
  <si>
    <t>Lodziņa</t>
  </si>
  <si>
    <t>Lūse</t>
  </si>
  <si>
    <t>Zane</t>
  </si>
  <si>
    <t>Pilāte</t>
  </si>
  <si>
    <t>Skruode</t>
  </si>
  <si>
    <t>Spuldzeniece</t>
  </si>
  <si>
    <t>Solveiga</t>
  </si>
  <si>
    <t>Stale</t>
  </si>
  <si>
    <t>Židava</t>
  </si>
  <si>
    <t>Līga</t>
  </si>
  <si>
    <t>Inga</t>
  </si>
  <si>
    <t>Jana</t>
  </si>
  <si>
    <t>Sanda</t>
  </si>
  <si>
    <t>Zeme</t>
  </si>
  <si>
    <t>Valters</t>
  </si>
  <si>
    <t>Āboliņš</t>
  </si>
  <si>
    <t>V0</t>
  </si>
  <si>
    <t>Sebastians</t>
  </si>
  <si>
    <t>Cipruss</t>
  </si>
  <si>
    <t>Augusts</t>
  </si>
  <si>
    <t>Doršs</t>
  </si>
  <si>
    <t>Rūdolfs</t>
  </si>
  <si>
    <t>Jūgs</t>
  </si>
  <si>
    <t>Marats</t>
  </si>
  <si>
    <t>Rihards</t>
  </si>
  <si>
    <t>Ķikāns</t>
  </si>
  <si>
    <t>x</t>
  </si>
  <si>
    <t>Lazdiņš</t>
  </si>
  <si>
    <t>Markuss</t>
  </si>
  <si>
    <t>Oskars</t>
  </si>
  <si>
    <t>Mezītis</t>
  </si>
  <si>
    <t>Artūrs</t>
  </si>
  <si>
    <t>Ozoliņš</t>
  </si>
  <si>
    <t>Emīls</t>
  </si>
  <si>
    <t>Olivers</t>
  </si>
  <si>
    <t>Dzidrums</t>
  </si>
  <si>
    <t>Ričards</t>
  </si>
  <si>
    <t>Klāvs</t>
  </si>
  <si>
    <t>Kazaks</t>
  </si>
  <si>
    <t>Gustavs</t>
  </si>
  <si>
    <t>Mārtiņš</t>
  </si>
  <si>
    <t>Konstants</t>
  </si>
  <si>
    <t>Jurģis</t>
  </si>
  <si>
    <t>Krūkliņš</t>
  </si>
  <si>
    <t>Jēkabs</t>
  </si>
  <si>
    <t>Rūdolfs Pauls</t>
  </si>
  <si>
    <t>Edgars</t>
  </si>
  <si>
    <t>Porietis</t>
  </si>
  <si>
    <t>Aleksandrs</t>
  </si>
  <si>
    <t>Adrians</t>
  </si>
  <si>
    <t>Tomass</t>
  </si>
  <si>
    <t>Kuncevičs</t>
  </si>
  <si>
    <t>Remicāns</t>
  </si>
  <si>
    <t>Teteris</t>
  </si>
  <si>
    <t>Viesturs</t>
  </si>
  <si>
    <t>Ārgalis</t>
  </si>
  <si>
    <t>Dāvis</t>
  </si>
  <si>
    <t>Haralds</t>
  </si>
  <si>
    <t>Kārlis</t>
  </si>
  <si>
    <t>Kristers</t>
  </si>
  <si>
    <t>Grasis</t>
  </si>
  <si>
    <t>Kalniņš</t>
  </si>
  <si>
    <t>Edvards</t>
  </si>
  <si>
    <t>Toms</t>
  </si>
  <si>
    <t>Reinis</t>
  </si>
  <si>
    <t>Bukšs</t>
  </si>
  <si>
    <t>Strumpe</t>
  </si>
  <si>
    <t>V1</t>
  </si>
  <si>
    <t>Silvestrs</t>
  </si>
  <si>
    <t>Akmentiņš</t>
  </si>
  <si>
    <t>Zariņš</t>
  </si>
  <si>
    <t>Martins</t>
  </si>
  <si>
    <t>Bašķis</t>
  </si>
  <si>
    <t>Andris</t>
  </si>
  <si>
    <t>Vaļģis</t>
  </si>
  <si>
    <t>Matiass</t>
  </si>
  <si>
    <t>Ernests</t>
  </si>
  <si>
    <t>Matīss</t>
  </si>
  <si>
    <t>Nils</t>
  </si>
  <si>
    <t>Dudelis</t>
  </si>
  <si>
    <t>Rodrigo</t>
  </si>
  <si>
    <t>Lodziņš</t>
  </si>
  <si>
    <t>Aleksis</t>
  </si>
  <si>
    <t>Kristaps</t>
  </si>
  <si>
    <t>Ģirts</t>
  </si>
  <si>
    <t>Pētersons</t>
  </si>
  <si>
    <t>Miks</t>
  </si>
  <si>
    <t>Rudzītis</t>
  </si>
  <si>
    <t>Sokačs</t>
  </si>
  <si>
    <t>Aņins</t>
  </si>
  <si>
    <t>Kauliņš</t>
  </si>
  <si>
    <t>Vladislavs</t>
  </si>
  <si>
    <t>Šilovs</t>
  </si>
  <si>
    <t>V2</t>
  </si>
  <si>
    <t>Mednis</t>
  </si>
  <si>
    <t>Zandersons</t>
  </si>
  <si>
    <t>Simtiņš</t>
  </si>
  <si>
    <t>Miķelis</t>
  </si>
  <si>
    <t>Roberts</t>
  </si>
  <si>
    <t>Poola</t>
  </si>
  <si>
    <t>V3</t>
  </si>
  <si>
    <t>Stankaničs</t>
  </si>
  <si>
    <t>Aumeisters</t>
  </si>
  <si>
    <t>V4</t>
  </si>
  <si>
    <t>Armand</t>
  </si>
  <si>
    <t>Hansson</t>
  </si>
  <si>
    <t>Sandijs</t>
  </si>
  <si>
    <t>Raimonds</t>
  </si>
  <si>
    <t>Krīgers</t>
  </si>
  <si>
    <t>V5</t>
  </si>
  <si>
    <t>Ainārs</t>
  </si>
  <si>
    <t>Edijs</t>
  </si>
  <si>
    <t>Nauris</t>
  </si>
  <si>
    <t>V6</t>
  </si>
  <si>
    <t>Andis</t>
  </si>
  <si>
    <t>Raitis</t>
  </si>
  <si>
    <t>Aldis</t>
  </si>
  <si>
    <t>Dainis</t>
  </si>
  <si>
    <t>V7</t>
  </si>
  <si>
    <t>Tālis</t>
  </si>
  <si>
    <t>Auniņš</t>
  </si>
  <si>
    <t>Mykola</t>
  </si>
  <si>
    <t>Abutkov</t>
  </si>
  <si>
    <t>Sergejs</t>
  </si>
  <si>
    <t>Madars</t>
  </si>
  <si>
    <t>Lāns</t>
  </si>
  <si>
    <t>Penezis</t>
  </si>
  <si>
    <t>Sandis</t>
  </si>
  <si>
    <t>Jānis</t>
  </si>
  <si>
    <t>Regnārs</t>
  </si>
  <si>
    <t>Vitālijs</t>
  </si>
  <si>
    <t>Aivita</t>
  </si>
  <si>
    <t>Dudele</t>
  </si>
  <si>
    <t>Demeško</t>
  </si>
  <si>
    <t>Cīrule</t>
  </si>
  <si>
    <t>Ksenija</t>
  </si>
  <si>
    <t>Brativņika</t>
  </si>
  <si>
    <t>Aņina</t>
  </si>
  <si>
    <t>Keita Luīze</t>
  </si>
  <si>
    <t>Gurjanova</t>
  </si>
  <si>
    <t>Zanda</t>
  </si>
  <si>
    <t>Kauliņa</t>
  </si>
  <si>
    <t>Jūlija</t>
  </si>
  <si>
    <t>Zariņa</t>
  </si>
  <si>
    <t>Valentīna</t>
  </si>
  <si>
    <t>Daņilova</t>
  </si>
  <si>
    <t>Liene</t>
  </si>
  <si>
    <t>Dugnese</t>
  </si>
  <si>
    <t>Keiša</t>
  </si>
  <si>
    <t>Ronalds</t>
  </si>
  <si>
    <t>Cīrulis</t>
  </si>
  <si>
    <t>Deivids Marks</t>
  </si>
  <si>
    <t>Gurjanovs</t>
  </si>
  <si>
    <t>Ingars</t>
  </si>
  <si>
    <t>Fadejevs</t>
  </si>
  <si>
    <t>Makss</t>
  </si>
  <si>
    <t>Krūmiņš</t>
  </si>
  <si>
    <t>Aivis</t>
  </si>
  <si>
    <t>Inguss</t>
  </si>
  <si>
    <t>Kristians</t>
  </si>
  <si>
    <t>Pauls</t>
  </si>
  <si>
    <t>Krišs</t>
  </si>
  <si>
    <t>Zālītis</t>
  </si>
  <si>
    <t>Kaspars</t>
  </si>
  <si>
    <t>Ruņģis</t>
  </si>
  <si>
    <t>Krastiņš</t>
  </si>
  <si>
    <t>Kristīne</t>
  </si>
  <si>
    <t>Laila</t>
  </si>
  <si>
    <t>Rūta</t>
  </si>
  <si>
    <t>Klinta</t>
  </si>
  <si>
    <t>Putniņa</t>
  </si>
  <si>
    <t>Līna</t>
  </si>
  <si>
    <t>Ieva Olīvija</t>
  </si>
  <si>
    <t>Zunte</t>
  </si>
  <si>
    <t>Sabīne Marta</t>
  </si>
  <si>
    <t>2017-2018</t>
  </si>
  <si>
    <t>2015-2016</t>
  </si>
  <si>
    <t>2012-2014</t>
  </si>
  <si>
    <t>2007-2011</t>
  </si>
  <si>
    <t>1981-2006</t>
  </si>
  <si>
    <t>1966-1980</t>
  </si>
  <si>
    <t>1965-&gt;</t>
  </si>
  <si>
    <t>5g.</t>
  </si>
  <si>
    <t>Harijs</t>
  </si>
  <si>
    <t>?</t>
  </si>
  <si>
    <t>Vestards</t>
  </si>
  <si>
    <t>Reinieks</t>
  </si>
  <si>
    <t>Kristers Jānis</t>
  </si>
  <si>
    <t>Melančuks</t>
  </si>
  <si>
    <t>Dominiks</t>
  </si>
  <si>
    <t>Karnītis</t>
  </si>
  <si>
    <t>Brativniks</t>
  </si>
  <si>
    <t>Birkavs</t>
  </si>
  <si>
    <t>Daniels</t>
  </si>
  <si>
    <t>Kīslers</t>
  </si>
  <si>
    <t>Artis</t>
  </si>
  <si>
    <t>Jonatan</t>
  </si>
  <si>
    <t>Park</t>
  </si>
  <si>
    <t>Rikardo</t>
  </si>
  <si>
    <t>Grečins</t>
  </si>
  <si>
    <t>Raivo</t>
  </si>
  <si>
    <t>Mārcis</t>
  </si>
  <si>
    <t>Armands</t>
  </si>
  <si>
    <t>Palejs</t>
  </si>
  <si>
    <t>Alisters</t>
  </si>
  <si>
    <t>Juris</t>
  </si>
  <si>
    <t>Karl-Andres</t>
  </si>
  <si>
    <t>Pahva</t>
  </si>
  <si>
    <t>Karel</t>
  </si>
  <si>
    <t>Valts</t>
  </si>
  <si>
    <t>Rauno</t>
  </si>
  <si>
    <t>Liebenau</t>
  </si>
  <si>
    <t>Anda</t>
  </si>
  <si>
    <t>Lūsīte</t>
  </si>
  <si>
    <t>Dace</t>
  </si>
  <si>
    <t>Januševska</t>
  </si>
  <si>
    <t>Cibule</t>
  </si>
  <si>
    <t>Irina</t>
  </si>
  <si>
    <t>Akmentiņa</t>
  </si>
  <si>
    <t>Krista</t>
  </si>
  <si>
    <t>Reiniece</t>
  </si>
  <si>
    <t>Danuta</t>
  </si>
  <si>
    <t>Krūmiņa</t>
  </si>
  <si>
    <t>Podniece</t>
  </si>
  <si>
    <t>Juta</t>
  </si>
  <si>
    <t>Amelia</t>
  </si>
  <si>
    <t>Beimo</t>
  </si>
  <si>
    <t>Nora</t>
  </si>
  <si>
    <t>Briede</t>
  </si>
  <si>
    <t>Grēta Luīze</t>
  </si>
  <si>
    <t>Boša</t>
  </si>
  <si>
    <t>Bille Florence</t>
  </si>
  <si>
    <t>Mila</t>
  </si>
  <si>
    <t>Zaharčenko</t>
  </si>
  <si>
    <t xml:space="preserve">Valērija </t>
  </si>
  <si>
    <t>Feldhane</t>
  </si>
  <si>
    <t>Vāra</t>
  </si>
  <si>
    <t>Paukšēna</t>
  </si>
  <si>
    <t>Āpša</t>
  </si>
  <si>
    <t>Cekula</t>
  </si>
  <si>
    <t>Adriāna</t>
  </si>
  <si>
    <t>Zandersone</t>
  </si>
  <si>
    <t>Adele</t>
  </si>
  <si>
    <t>Valtiņa</t>
  </si>
  <si>
    <t>Grīnbergs</t>
  </si>
  <si>
    <t>Rāts</t>
  </si>
  <si>
    <t>Dāvids</t>
  </si>
  <si>
    <t>Makarovs</t>
  </si>
  <si>
    <t>Reiņiks</t>
  </si>
  <si>
    <t>Valdis</t>
  </si>
  <si>
    <t>Rainers</t>
  </si>
  <si>
    <t>Indriksons</t>
  </si>
  <si>
    <t>Karpovs</t>
  </si>
  <si>
    <t>Sāra</t>
  </si>
  <si>
    <t>Birkava</t>
  </si>
  <si>
    <t>Kuprūna</t>
  </si>
  <si>
    <t>Sandra</t>
  </si>
  <si>
    <t>Arnita</t>
  </si>
  <si>
    <t>Bodniece</t>
  </si>
  <si>
    <t>Gundega</t>
  </si>
  <si>
    <t>Medvedska</t>
  </si>
  <si>
    <t>Klote</t>
  </si>
  <si>
    <t>Kikkas</t>
  </si>
  <si>
    <t>Aleksejeva</t>
  </si>
  <si>
    <t>Karolīna</t>
  </si>
  <si>
    <t>Skuina</t>
  </si>
  <si>
    <t>Selena</t>
  </si>
  <si>
    <t>Ķīkule</t>
  </si>
  <si>
    <t>Kristīne Tīna</t>
  </si>
  <si>
    <t>Vivita</t>
  </si>
  <si>
    <t>Lenna</t>
  </si>
  <si>
    <t>Hingla</t>
  </si>
  <si>
    <t>Olga</t>
  </si>
  <si>
    <t>Raivis</t>
  </si>
  <si>
    <t>Ingmārs</t>
  </si>
  <si>
    <t>Kuprūns</t>
  </si>
  <si>
    <t>Alberts</t>
  </si>
  <si>
    <t>Zalužinskis</t>
  </si>
  <si>
    <t>Rolf</t>
  </si>
  <si>
    <t>Svaigsne</t>
  </si>
  <si>
    <t>Marvin</t>
  </si>
  <si>
    <t>Petenoks</t>
  </si>
  <si>
    <t>Kristofers</t>
  </si>
  <si>
    <t>Aleksejevs</t>
  </si>
  <si>
    <t>Ralf</t>
  </si>
  <si>
    <t>Liivamāgi</t>
  </si>
  <si>
    <t>Mart</t>
  </si>
  <si>
    <t>Gustavs Markuss</t>
  </si>
  <si>
    <t>Krists</t>
  </si>
  <si>
    <t>Eduards</t>
  </si>
  <si>
    <t>Matejs</t>
  </si>
  <si>
    <t>Mati</t>
  </si>
  <si>
    <t>Krišjānis</t>
  </si>
  <si>
    <t>Jākobsons</t>
  </si>
  <si>
    <t>Elizabete</t>
  </si>
  <si>
    <t>Melisa</t>
  </si>
  <si>
    <t>Salms</t>
  </si>
  <si>
    <t>Viktors</t>
  </si>
  <si>
    <t>Kubliņš</t>
  </si>
  <si>
    <t>Robin</t>
  </si>
  <si>
    <t>Melnis</t>
  </si>
  <si>
    <t>Līva Grēta</t>
  </si>
  <si>
    <t>Alfrēds</t>
  </si>
  <si>
    <t>Valtiņš</t>
  </si>
  <si>
    <t>Santa Elane</t>
  </si>
  <si>
    <t>Brīmane</t>
  </si>
  <si>
    <t>Paeglis</t>
  </si>
  <si>
    <t>Alans</t>
  </si>
  <si>
    <t>Kandavnieks</t>
  </si>
  <si>
    <t>Šuvcāne</t>
  </si>
  <si>
    <t>Sarmīte</t>
  </si>
  <si>
    <t>Ježaka</t>
  </si>
  <si>
    <t>Zālīte</t>
  </si>
  <si>
    <t>Amēlija Līna</t>
  </si>
  <si>
    <t>Else</t>
  </si>
  <si>
    <t>Amanda Melānija</t>
  </si>
  <si>
    <t>Juhņeviča</t>
  </si>
  <si>
    <t>Pence</t>
  </si>
  <si>
    <t>Marina</t>
  </si>
  <si>
    <t>Dreijere</t>
  </si>
  <si>
    <t>Laima</t>
  </si>
  <si>
    <t>Ādamsone</t>
  </si>
  <si>
    <t>Zandere</t>
  </si>
  <si>
    <t>Hrupanova</t>
  </si>
  <si>
    <t>Lolita</t>
  </si>
  <si>
    <t>Vītola</t>
  </si>
  <si>
    <t>Inese</t>
  </si>
  <si>
    <t>Eleanora</t>
  </si>
  <si>
    <t>Utane</t>
  </si>
  <si>
    <t>Rēpele</t>
  </si>
  <si>
    <t>Arita</t>
  </si>
  <si>
    <t>Levicka</t>
  </si>
  <si>
    <t>Apsalone</t>
  </si>
  <si>
    <t>Olīvija</t>
  </si>
  <si>
    <t>Tolmane</t>
  </si>
  <si>
    <t>Klepermane</t>
  </si>
  <si>
    <t>Muhina</t>
  </si>
  <si>
    <t>Egita</t>
  </si>
  <si>
    <t>Račko</t>
  </si>
  <si>
    <t>Golubeva</t>
  </si>
  <si>
    <t>Karina</t>
  </si>
  <si>
    <t>Meldra</t>
  </si>
  <si>
    <t>Rezija</t>
  </si>
  <si>
    <t>Marjanova</t>
  </si>
  <si>
    <t>Dīna</t>
  </si>
  <si>
    <t>Šnuka</t>
  </si>
  <si>
    <t>Anne Marija</t>
  </si>
  <si>
    <t>Cenna</t>
  </si>
  <si>
    <t>Uibopuu</t>
  </si>
  <si>
    <t>Iļčenko</t>
  </si>
  <si>
    <t>Miglava</t>
  </si>
  <si>
    <t>Beerit</t>
  </si>
  <si>
    <t>Gerassimov</t>
  </si>
  <si>
    <t>Veronika</t>
  </si>
  <si>
    <t>Tanina</t>
  </si>
  <si>
    <t>Berta</t>
  </si>
  <si>
    <t>Melbārde</t>
  </si>
  <si>
    <t>Birgit</t>
  </si>
  <si>
    <t>Alliksaar</t>
  </si>
  <si>
    <t>Madlēna</t>
  </si>
  <si>
    <t>Rosolovska</t>
  </si>
  <si>
    <t>Dana</t>
  </si>
  <si>
    <t>Leibome</t>
  </si>
  <si>
    <t>Tamāra</t>
  </si>
  <si>
    <t>Meijere</t>
  </si>
  <si>
    <t>Elvijs</t>
  </si>
  <si>
    <t>Elsis</t>
  </si>
  <si>
    <t>Mickāns</t>
  </si>
  <si>
    <t>Miķelsons</t>
  </si>
  <si>
    <t>Lūsis</t>
  </si>
  <si>
    <t>Marjanovs</t>
  </si>
  <si>
    <t>Tolmanis</t>
  </si>
  <si>
    <t>Gints</t>
  </si>
  <si>
    <t>Grehovs</t>
  </si>
  <si>
    <t>Golubovs</t>
  </si>
  <si>
    <t>Pēteris</t>
  </si>
  <si>
    <t>Lukovskis</t>
  </si>
  <si>
    <t>Apsalons</t>
  </si>
  <si>
    <t>Ikars</t>
  </si>
  <si>
    <t>Cvetkovs</t>
  </si>
  <si>
    <t>Ķīkulis</t>
  </si>
  <si>
    <t>Ādamsons</t>
  </si>
  <si>
    <t>Seglenieks</t>
  </si>
  <si>
    <t>Daņilovs</t>
  </si>
  <si>
    <t>Veilup</t>
  </si>
  <si>
    <t>Darels</t>
  </si>
  <si>
    <t>Artis Miks</t>
  </si>
  <si>
    <t>Vanags</t>
  </si>
  <si>
    <t>Kupruns</t>
  </si>
  <si>
    <t>TAUTAS GRUPA</t>
  </si>
  <si>
    <t>Optimists 2026. Rudens</t>
  </si>
  <si>
    <t>&gt;2019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</si>
</sst>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charset val="186"/>
      <scheme val="maj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6" fontId="1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46" fontId="19" fillId="2" borderId="2" xfId="0" applyNumberFormat="1" applyFont="1" applyFill="1" applyBorder="1" applyAlignment="1">
      <alignment horizontal="center" vertical="center"/>
    </xf>
    <xf numFmtId="46" fontId="19" fillId="2" borderId="3" xfId="0" applyNumberFormat="1" applyFont="1" applyFill="1" applyBorder="1" applyAlignment="1">
      <alignment horizontal="center" vertical="center"/>
    </xf>
    <xf numFmtId="46" fontId="19" fillId="2" borderId="4" xfId="0" applyNumberFormat="1" applyFont="1" applyFill="1" applyBorder="1" applyAlignment="1">
      <alignment horizontal="center" vertical="center"/>
    </xf>
    <xf numFmtId="4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0" fontId="19" fillId="0" borderId="1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6" fontId="20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46" fontId="21" fillId="2" borderId="2" xfId="0" applyNumberFormat="1" applyFont="1" applyFill="1" applyBorder="1" applyAlignment="1">
      <alignment horizontal="center" vertical="center"/>
    </xf>
    <xf numFmtId="46" fontId="21" fillId="2" borderId="3" xfId="0" applyNumberFormat="1" applyFont="1" applyFill="1" applyBorder="1" applyAlignment="1">
      <alignment horizontal="center" vertical="center"/>
    </xf>
    <xf numFmtId="46" fontId="21" fillId="2" borderId="4" xfId="0" applyNumberFormat="1" applyFont="1" applyFill="1" applyBorder="1" applyAlignment="1">
      <alignment horizontal="center" vertical="center"/>
    </xf>
    <xf numFmtId="21" fontId="10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6" fontId="1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6" fontId="1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6" fontId="2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6" fontId="4" fillId="0" borderId="0" xfId="0" applyNumberFormat="1" applyFont="1" applyBorder="1" applyAlignment="1">
      <alignment horizontal="center" vertical="center"/>
    </xf>
    <xf numFmtId="46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6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6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/>
    <xf numFmtId="0" fontId="19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5"/>
  <sheetViews>
    <sheetView tabSelected="1" workbookViewId="0">
      <pane ySplit="1" topLeftCell="A2" activePane="bottomLeft" state="frozen"/>
      <selection pane="bottomLeft" activeCell="T15" sqref="T15"/>
    </sheetView>
  </sheetViews>
  <sheetFormatPr defaultColWidth="14.42578125" defaultRowHeight="15" customHeight="1" x14ac:dyDescent="0.25"/>
  <cols>
    <col min="1" max="1" width="4.28515625" customWidth="1"/>
    <col min="2" max="2" width="16.7109375" customWidth="1"/>
    <col min="3" max="3" width="17.42578125" customWidth="1"/>
    <col min="4" max="4" width="7.28515625" customWidth="1"/>
    <col min="5" max="5" width="9.7109375" customWidth="1"/>
    <col min="6" max="6" width="10.28515625" customWidth="1"/>
    <col min="7" max="7" width="10.28515625" style="4" customWidth="1"/>
    <col min="8" max="10" width="10.28515625" customWidth="1"/>
    <col min="11" max="11" width="8.7109375" style="3" customWidth="1"/>
    <col min="12" max="12" width="11.140625" customWidth="1"/>
    <col min="13" max="13" width="7.140625" customWidth="1"/>
    <col min="14" max="18" width="9.140625" hidden="1" customWidth="1"/>
    <col min="19" max="19" width="9.140625" customWidth="1"/>
  </cols>
  <sheetData>
    <row r="1" spans="1:19" ht="14.25" customHeight="1" x14ac:dyDescent="0.25">
      <c r="A1" s="74" t="s">
        <v>531</v>
      </c>
      <c r="B1" s="74"/>
      <c r="C1" s="74"/>
      <c r="D1" s="74"/>
      <c r="E1" s="78" t="s">
        <v>4</v>
      </c>
      <c r="F1" s="77" t="s">
        <v>5</v>
      </c>
      <c r="G1" s="77" t="s">
        <v>6</v>
      </c>
      <c r="H1" s="77" t="s">
        <v>7</v>
      </c>
      <c r="I1" s="77" t="s">
        <v>8</v>
      </c>
      <c r="J1" s="77" t="s">
        <v>9</v>
      </c>
      <c r="K1" s="75" t="s">
        <v>10</v>
      </c>
      <c r="L1" s="76"/>
      <c r="M1" s="76"/>
      <c r="N1" s="1"/>
      <c r="O1" s="1"/>
      <c r="P1" s="1"/>
      <c r="Q1" s="1"/>
      <c r="R1" s="1"/>
      <c r="S1" s="1"/>
    </row>
    <row r="2" spans="1:19" ht="14.25" customHeight="1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12</v>
      </c>
      <c r="F2" s="15" t="s">
        <v>12</v>
      </c>
      <c r="G2" s="15" t="s">
        <v>12</v>
      </c>
      <c r="H2" s="15" t="s">
        <v>12</v>
      </c>
      <c r="I2" s="15" t="s">
        <v>12</v>
      </c>
      <c r="J2" s="15" t="s">
        <v>12</v>
      </c>
      <c r="K2" s="15" t="s">
        <v>14</v>
      </c>
      <c r="L2" s="16" t="s">
        <v>12</v>
      </c>
      <c r="M2" s="16" t="s">
        <v>13</v>
      </c>
      <c r="N2" s="1"/>
      <c r="O2" s="1"/>
      <c r="P2" s="1"/>
      <c r="Q2" s="1"/>
      <c r="R2" s="1"/>
      <c r="S2" s="1"/>
    </row>
    <row r="3" spans="1:19" ht="14.25" customHeight="1" x14ac:dyDescent="0.25">
      <c r="A3" s="19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1"/>
      <c r="O3" s="1"/>
      <c r="P3" s="1"/>
      <c r="Q3" s="1"/>
      <c r="R3" s="1"/>
      <c r="S3" s="1"/>
    </row>
    <row r="4" spans="1:19" ht="14.25" customHeight="1" x14ac:dyDescent="0.25">
      <c r="A4" s="22">
        <v>124</v>
      </c>
      <c r="B4" s="44" t="s">
        <v>21</v>
      </c>
      <c r="C4" s="44" t="s">
        <v>51</v>
      </c>
      <c r="D4" s="44" t="s">
        <v>17</v>
      </c>
      <c r="E4" s="22" t="s">
        <v>167</v>
      </c>
      <c r="F4" s="22"/>
      <c r="G4" s="22"/>
      <c r="H4" s="22"/>
      <c r="I4" s="22"/>
      <c r="J4" s="22"/>
      <c r="K4" s="15">
        <f t="shared" ref="K4:K32" si="0">COUNTA(E4,F4,G4,H4,I4,J4)</f>
        <v>1</v>
      </c>
      <c r="L4" s="17"/>
      <c r="M4" s="22"/>
      <c r="N4" s="1"/>
      <c r="O4" s="1"/>
      <c r="P4" s="1"/>
      <c r="Q4" s="1"/>
      <c r="R4" s="1"/>
      <c r="S4" s="1"/>
    </row>
    <row r="5" spans="1:19" ht="14.25" customHeight="1" x14ac:dyDescent="0.25">
      <c r="A5" s="45">
        <v>242</v>
      </c>
      <c r="B5" s="44" t="s">
        <v>21</v>
      </c>
      <c r="C5" s="44" t="s">
        <v>357</v>
      </c>
      <c r="D5" s="44" t="s">
        <v>17</v>
      </c>
      <c r="E5" s="22" t="s">
        <v>167</v>
      </c>
      <c r="F5" s="22"/>
      <c r="G5" s="22"/>
      <c r="H5" s="22"/>
      <c r="I5" s="22"/>
      <c r="J5" s="22"/>
      <c r="K5" s="15">
        <f t="shared" si="0"/>
        <v>1</v>
      </c>
      <c r="L5" s="17"/>
      <c r="M5" s="22"/>
      <c r="N5" s="1"/>
      <c r="O5" s="1"/>
      <c r="P5" s="1"/>
      <c r="Q5" s="1"/>
      <c r="R5" s="1"/>
      <c r="S5" s="1"/>
    </row>
    <row r="6" spans="1:19" ht="14.25" customHeight="1" x14ac:dyDescent="0.25">
      <c r="A6" s="22">
        <v>287</v>
      </c>
      <c r="B6" s="22" t="s">
        <v>82</v>
      </c>
      <c r="C6" s="22" t="s">
        <v>139</v>
      </c>
      <c r="D6" s="22" t="s">
        <v>17</v>
      </c>
      <c r="E6" s="22" t="s">
        <v>167</v>
      </c>
      <c r="F6" s="22"/>
      <c r="G6" s="22"/>
      <c r="H6" s="22"/>
      <c r="I6" s="22"/>
      <c r="J6" s="22"/>
      <c r="K6" s="15">
        <f t="shared" si="0"/>
        <v>1</v>
      </c>
      <c r="L6" s="17"/>
      <c r="M6" s="22"/>
      <c r="N6" s="1"/>
      <c r="O6" s="1"/>
      <c r="P6" s="1"/>
      <c r="Q6" s="1"/>
      <c r="R6" s="5" t="s">
        <v>167</v>
      </c>
      <c r="S6" s="1"/>
    </row>
    <row r="7" spans="1:19" ht="14.25" customHeight="1" x14ac:dyDescent="0.25">
      <c r="A7" s="22">
        <v>363</v>
      </c>
      <c r="B7" s="22" t="s">
        <v>93</v>
      </c>
      <c r="C7" s="22" t="s">
        <v>371</v>
      </c>
      <c r="D7" s="22" t="s">
        <v>17</v>
      </c>
      <c r="E7" s="22" t="s">
        <v>167</v>
      </c>
      <c r="F7" s="22"/>
      <c r="G7" s="22"/>
      <c r="H7" s="22"/>
      <c r="I7" s="22"/>
      <c r="J7" s="22"/>
      <c r="K7" s="15">
        <f t="shared" si="0"/>
        <v>1</v>
      </c>
      <c r="L7" s="17"/>
      <c r="M7" s="22"/>
      <c r="N7" s="1"/>
      <c r="O7" s="1"/>
      <c r="P7" s="1"/>
      <c r="Q7" s="1"/>
      <c r="R7" s="1"/>
      <c r="S7" s="1"/>
    </row>
    <row r="8" spans="1:19" ht="14.25" customHeight="1" x14ac:dyDescent="0.25">
      <c r="A8" s="22">
        <v>97</v>
      </c>
      <c r="B8" s="22" t="s">
        <v>43</v>
      </c>
      <c r="C8" s="22" t="s">
        <v>44</v>
      </c>
      <c r="D8" s="22" t="s">
        <v>17</v>
      </c>
      <c r="E8" s="22" t="s">
        <v>167</v>
      </c>
      <c r="F8" s="22"/>
      <c r="G8" s="22"/>
      <c r="H8" s="22"/>
      <c r="I8" s="22"/>
      <c r="J8" s="22"/>
      <c r="K8" s="15">
        <f t="shared" si="0"/>
        <v>1</v>
      </c>
      <c r="L8" s="17"/>
      <c r="M8" s="22"/>
      <c r="N8" s="1"/>
      <c r="O8" s="1"/>
      <c r="P8" s="1"/>
      <c r="Q8" s="1"/>
      <c r="R8" s="1"/>
      <c r="S8" s="1"/>
    </row>
    <row r="9" spans="1:19" ht="14.25" customHeight="1" x14ac:dyDescent="0.25">
      <c r="A9" s="22">
        <v>76</v>
      </c>
      <c r="B9" s="22" t="s">
        <v>24</v>
      </c>
      <c r="C9" s="22" t="s">
        <v>74</v>
      </c>
      <c r="D9" s="22" t="s">
        <v>17</v>
      </c>
      <c r="E9" s="22" t="s">
        <v>167</v>
      </c>
      <c r="F9" s="22"/>
      <c r="G9" s="22"/>
      <c r="H9" s="22"/>
      <c r="I9" s="22"/>
      <c r="J9" s="22"/>
      <c r="K9" s="15">
        <f t="shared" si="0"/>
        <v>1</v>
      </c>
      <c r="L9" s="17"/>
      <c r="M9" s="22"/>
      <c r="N9" s="1"/>
      <c r="O9" s="1"/>
      <c r="P9" s="1"/>
      <c r="Q9" s="1"/>
      <c r="R9" s="5" t="s">
        <v>167</v>
      </c>
      <c r="S9" s="1"/>
    </row>
    <row r="10" spans="1:19" ht="14.25" customHeight="1" x14ac:dyDescent="0.25">
      <c r="A10" s="22">
        <v>340</v>
      </c>
      <c r="B10" s="22" t="s">
        <v>372</v>
      </c>
      <c r="C10" s="22" t="s">
        <v>361</v>
      </c>
      <c r="D10" s="22" t="s">
        <v>17</v>
      </c>
      <c r="E10" s="22" t="s">
        <v>167</v>
      </c>
      <c r="F10" s="22"/>
      <c r="G10" s="22"/>
      <c r="H10" s="22"/>
      <c r="I10" s="22"/>
      <c r="J10" s="22"/>
      <c r="K10" s="15">
        <f t="shared" si="0"/>
        <v>1</v>
      </c>
      <c r="L10" s="17"/>
      <c r="M10" s="22"/>
      <c r="N10" s="1"/>
      <c r="O10" s="1"/>
      <c r="P10" s="1"/>
      <c r="Q10" s="1"/>
      <c r="R10" s="5" t="s">
        <v>167</v>
      </c>
      <c r="S10" s="1"/>
    </row>
    <row r="11" spans="1:19" ht="14.25" customHeight="1" x14ac:dyDescent="0.25">
      <c r="A11" s="22">
        <v>151</v>
      </c>
      <c r="B11" s="22" t="s">
        <v>23</v>
      </c>
      <c r="C11" s="22" t="s">
        <v>22</v>
      </c>
      <c r="D11" s="22" t="s">
        <v>17</v>
      </c>
      <c r="E11" s="22" t="s">
        <v>167</v>
      </c>
      <c r="F11" s="22"/>
      <c r="G11" s="22"/>
      <c r="H11" s="22"/>
      <c r="I11" s="22"/>
      <c r="J11" s="22"/>
      <c r="K11" s="15">
        <f t="shared" si="0"/>
        <v>1</v>
      </c>
      <c r="L11" s="17"/>
      <c r="M11" s="22"/>
      <c r="N11" s="1"/>
      <c r="O11" s="1"/>
      <c r="P11" s="1"/>
      <c r="Q11" s="1"/>
      <c r="R11" s="5" t="s">
        <v>167</v>
      </c>
      <c r="S11" s="1"/>
    </row>
    <row r="12" spans="1:19" ht="14.25" customHeight="1" x14ac:dyDescent="0.25">
      <c r="A12" s="22">
        <v>121</v>
      </c>
      <c r="B12" s="22" t="s">
        <v>27</v>
      </c>
      <c r="C12" s="22" t="s">
        <v>59</v>
      </c>
      <c r="D12" s="22" t="s">
        <v>17</v>
      </c>
      <c r="E12" s="22" t="s">
        <v>167</v>
      </c>
      <c r="F12" s="22"/>
      <c r="G12" s="22"/>
      <c r="H12" s="22"/>
      <c r="I12" s="22"/>
      <c r="J12" s="22"/>
      <c r="K12" s="15">
        <f t="shared" si="0"/>
        <v>1</v>
      </c>
      <c r="L12" s="17"/>
      <c r="M12" s="22"/>
      <c r="N12" s="1"/>
      <c r="O12" s="1"/>
      <c r="P12" s="1"/>
      <c r="Q12" s="1"/>
      <c r="R12" s="5"/>
      <c r="S12" s="1"/>
    </row>
    <row r="13" spans="1:19" ht="14.25" customHeight="1" x14ac:dyDescent="0.25">
      <c r="A13" s="22">
        <v>322</v>
      </c>
      <c r="B13" s="22" t="s">
        <v>41</v>
      </c>
      <c r="C13" s="22" t="s">
        <v>278</v>
      </c>
      <c r="D13" s="22" t="s">
        <v>17</v>
      </c>
      <c r="E13" s="22" t="s">
        <v>167</v>
      </c>
      <c r="F13" s="22"/>
      <c r="G13" s="22"/>
      <c r="H13" s="22"/>
      <c r="I13" s="22"/>
      <c r="J13" s="22"/>
      <c r="K13" s="15">
        <f t="shared" si="0"/>
        <v>1</v>
      </c>
      <c r="L13" s="17"/>
      <c r="M13" s="22"/>
      <c r="N13" s="1"/>
      <c r="O13" s="1"/>
      <c r="P13" s="1"/>
      <c r="Q13" s="1"/>
      <c r="R13" s="1"/>
      <c r="S13" s="1"/>
    </row>
    <row r="14" spans="1:19" ht="14.25" customHeight="1" x14ac:dyDescent="0.25">
      <c r="A14" s="22">
        <v>341</v>
      </c>
      <c r="B14" s="22" t="s">
        <v>370</v>
      </c>
      <c r="C14" s="22" t="s">
        <v>361</v>
      </c>
      <c r="D14" s="22" t="s">
        <v>17</v>
      </c>
      <c r="E14" s="24" t="s">
        <v>167</v>
      </c>
      <c r="F14" s="22"/>
      <c r="G14" s="22"/>
      <c r="H14" s="22"/>
      <c r="I14" s="22"/>
      <c r="J14" s="22"/>
      <c r="K14" s="15">
        <f t="shared" si="0"/>
        <v>1</v>
      </c>
      <c r="L14" s="17"/>
      <c r="M14" s="22"/>
      <c r="N14" s="1"/>
      <c r="O14" s="1"/>
      <c r="P14" s="1"/>
      <c r="Q14" s="1"/>
      <c r="R14" s="1"/>
      <c r="S14" s="1"/>
    </row>
    <row r="15" spans="1:19" ht="14.25" customHeight="1" x14ac:dyDescent="0.25">
      <c r="A15" s="22">
        <v>250</v>
      </c>
      <c r="B15" s="22" t="s">
        <v>34</v>
      </c>
      <c r="C15" s="22" t="s">
        <v>133</v>
      </c>
      <c r="D15" s="22" t="s">
        <v>17</v>
      </c>
      <c r="E15" s="24" t="s">
        <v>167</v>
      </c>
      <c r="F15" s="22"/>
      <c r="G15" s="22"/>
      <c r="H15" s="22"/>
      <c r="I15" s="22"/>
      <c r="J15" s="22"/>
      <c r="K15" s="15">
        <f t="shared" si="0"/>
        <v>1</v>
      </c>
      <c r="L15" s="17"/>
      <c r="M15" s="22"/>
      <c r="N15" s="1"/>
      <c r="O15" s="1"/>
      <c r="P15" s="1"/>
      <c r="Q15" s="1"/>
      <c r="R15" s="1"/>
      <c r="S15" s="1"/>
    </row>
    <row r="16" spans="1:19" ht="14.25" customHeight="1" x14ac:dyDescent="0.25">
      <c r="A16" s="22">
        <v>93</v>
      </c>
      <c r="B16" s="22" t="s">
        <v>313</v>
      </c>
      <c r="C16" s="22" t="s">
        <v>84</v>
      </c>
      <c r="D16" s="22" t="s">
        <v>17</v>
      </c>
      <c r="E16" s="22" t="s">
        <v>167</v>
      </c>
      <c r="F16" s="22"/>
      <c r="G16" s="22"/>
      <c r="H16" s="44"/>
      <c r="I16" s="44"/>
      <c r="J16" s="44"/>
      <c r="K16" s="15">
        <f t="shared" si="0"/>
        <v>1</v>
      </c>
      <c r="L16" s="17"/>
      <c r="M16" s="22"/>
      <c r="N16" s="1"/>
      <c r="O16" s="1"/>
      <c r="P16" s="1"/>
      <c r="Q16" s="1"/>
      <c r="R16" s="1"/>
      <c r="S16" s="1"/>
    </row>
    <row r="17" spans="1:19" ht="14.25" customHeight="1" x14ac:dyDescent="0.25">
      <c r="A17" s="22">
        <v>130</v>
      </c>
      <c r="B17" s="22" t="s">
        <v>481</v>
      </c>
      <c r="C17" s="22" t="s">
        <v>77</v>
      </c>
      <c r="D17" s="22" t="s">
        <v>17</v>
      </c>
      <c r="E17" s="22" t="s">
        <v>167</v>
      </c>
      <c r="F17" s="22"/>
      <c r="G17" s="22"/>
      <c r="H17" s="44"/>
      <c r="I17" s="44"/>
      <c r="J17" s="44"/>
      <c r="K17" s="15">
        <f t="shared" si="0"/>
        <v>1</v>
      </c>
      <c r="L17" s="17"/>
      <c r="M17" s="22"/>
      <c r="N17" s="1"/>
      <c r="O17" s="1"/>
      <c r="P17" s="1"/>
      <c r="Q17" s="1"/>
      <c r="R17" s="1"/>
      <c r="S17" s="1"/>
    </row>
    <row r="18" spans="1:19" ht="14.25" customHeight="1" x14ac:dyDescent="0.25">
      <c r="A18" s="22">
        <v>205</v>
      </c>
      <c r="B18" s="22" t="s">
        <v>279</v>
      </c>
      <c r="C18" s="22" t="s">
        <v>280</v>
      </c>
      <c r="D18" s="22" t="s">
        <v>17</v>
      </c>
      <c r="E18" s="22" t="s">
        <v>167</v>
      </c>
      <c r="F18" s="22"/>
      <c r="G18" s="22"/>
      <c r="H18" s="22"/>
      <c r="I18" s="22"/>
      <c r="J18" s="22"/>
      <c r="K18" s="15">
        <f t="shared" si="0"/>
        <v>1</v>
      </c>
      <c r="L18" s="17"/>
      <c r="M18" s="22"/>
      <c r="N18" s="1"/>
      <c r="O18" s="1"/>
      <c r="P18" s="1"/>
      <c r="Q18" s="1"/>
      <c r="R18" s="5" t="s">
        <v>167</v>
      </c>
      <c r="S18" s="1"/>
    </row>
    <row r="19" spans="1:19" ht="14.25" customHeight="1" x14ac:dyDescent="0.25">
      <c r="A19" s="22">
        <v>180</v>
      </c>
      <c r="B19" s="22" t="s">
        <v>310</v>
      </c>
      <c r="C19" s="22" t="s">
        <v>311</v>
      </c>
      <c r="D19" s="22" t="s">
        <v>17</v>
      </c>
      <c r="E19" s="22" t="s">
        <v>167</v>
      </c>
      <c r="F19" s="22"/>
      <c r="G19" s="22"/>
      <c r="H19" s="22"/>
      <c r="I19" s="22"/>
      <c r="J19" s="22"/>
      <c r="K19" s="15">
        <f t="shared" si="0"/>
        <v>1</v>
      </c>
      <c r="L19" s="17"/>
      <c r="M19" s="22"/>
      <c r="N19" s="1"/>
      <c r="O19" s="1"/>
      <c r="P19" s="1"/>
      <c r="Q19" s="1"/>
      <c r="R19" s="1"/>
      <c r="S19" s="1"/>
    </row>
    <row r="20" spans="1:19" ht="14.25" customHeight="1" x14ac:dyDescent="0.25">
      <c r="A20" s="22">
        <v>364</v>
      </c>
      <c r="B20" s="22" t="s">
        <v>360</v>
      </c>
      <c r="C20" s="22" t="s">
        <v>81</v>
      </c>
      <c r="D20" s="22" t="s">
        <v>17</v>
      </c>
      <c r="E20" s="22" t="s">
        <v>167</v>
      </c>
      <c r="F20" s="22"/>
      <c r="G20" s="22"/>
      <c r="H20" s="22"/>
      <c r="I20" s="22"/>
      <c r="J20" s="22"/>
      <c r="K20" s="15">
        <f t="shared" si="0"/>
        <v>1</v>
      </c>
      <c r="L20" s="17"/>
      <c r="M20" s="22"/>
      <c r="N20" s="1"/>
      <c r="O20" s="1"/>
      <c r="P20" s="1"/>
      <c r="Q20" s="1"/>
      <c r="R20" s="1"/>
      <c r="S20" s="1"/>
    </row>
    <row r="21" spans="1:19" ht="14.25" customHeight="1" x14ac:dyDescent="0.25">
      <c r="A21" s="22">
        <v>191</v>
      </c>
      <c r="B21" s="22" t="s">
        <v>70</v>
      </c>
      <c r="C21" s="22" t="s">
        <v>477</v>
      </c>
      <c r="D21" s="22" t="s">
        <v>17</v>
      </c>
      <c r="E21" s="22" t="s">
        <v>167</v>
      </c>
      <c r="F21" s="22"/>
      <c r="G21" s="22"/>
      <c r="H21" s="22"/>
      <c r="I21" s="22"/>
      <c r="J21" s="22"/>
      <c r="K21" s="15">
        <f t="shared" si="0"/>
        <v>1</v>
      </c>
      <c r="L21" s="17"/>
      <c r="M21" s="22"/>
      <c r="N21" s="1"/>
      <c r="O21" s="1"/>
      <c r="P21" s="1"/>
      <c r="Q21" s="1"/>
      <c r="R21" s="1"/>
      <c r="S21" s="1"/>
    </row>
    <row r="22" spans="1:19" ht="14.25" customHeight="1" x14ac:dyDescent="0.25">
      <c r="A22" s="22">
        <v>125</v>
      </c>
      <c r="B22" s="22" t="s">
        <v>18</v>
      </c>
      <c r="C22" s="22" t="s">
        <v>32</v>
      </c>
      <c r="D22" s="22" t="s">
        <v>17</v>
      </c>
      <c r="E22" s="22" t="s">
        <v>167</v>
      </c>
      <c r="F22" s="22"/>
      <c r="G22" s="22"/>
      <c r="H22" s="22"/>
      <c r="I22" s="22"/>
      <c r="J22" s="22"/>
      <c r="K22" s="15">
        <f t="shared" si="0"/>
        <v>1</v>
      </c>
      <c r="L22" s="17"/>
      <c r="M22" s="22"/>
      <c r="N22" s="1"/>
      <c r="O22" s="1"/>
      <c r="P22" s="1"/>
      <c r="Q22" s="1"/>
      <c r="R22" s="1"/>
      <c r="S22" s="1"/>
    </row>
    <row r="23" spans="1:19" ht="14.25" customHeight="1" x14ac:dyDescent="0.25">
      <c r="A23" s="22">
        <v>100</v>
      </c>
      <c r="B23" s="22" t="s">
        <v>45</v>
      </c>
      <c r="C23" s="22" t="s">
        <v>46</v>
      </c>
      <c r="D23" s="22" t="s">
        <v>17</v>
      </c>
      <c r="E23" s="24" t="s">
        <v>167</v>
      </c>
      <c r="F23" s="22"/>
      <c r="G23" s="22"/>
      <c r="H23" s="24"/>
      <c r="I23" s="24"/>
      <c r="J23" s="24"/>
      <c r="K23" s="15">
        <f t="shared" si="0"/>
        <v>1</v>
      </c>
      <c r="L23" s="17"/>
      <c r="M23" s="25"/>
      <c r="N23" s="1"/>
      <c r="O23" s="1"/>
      <c r="P23" s="1"/>
      <c r="Q23" s="1"/>
      <c r="R23" s="5" t="s">
        <v>167</v>
      </c>
      <c r="S23" s="1"/>
    </row>
    <row r="24" spans="1:19" ht="14.25" customHeight="1" x14ac:dyDescent="0.25">
      <c r="A24" s="22">
        <v>75</v>
      </c>
      <c r="B24" s="22" t="s">
        <v>45</v>
      </c>
      <c r="C24" s="22" t="s">
        <v>74</v>
      </c>
      <c r="D24" s="22" t="s">
        <v>17</v>
      </c>
      <c r="E24" s="24" t="s">
        <v>167</v>
      </c>
      <c r="F24" s="22"/>
      <c r="G24" s="22"/>
      <c r="H24" s="24"/>
      <c r="I24" s="24"/>
      <c r="J24" s="24"/>
      <c r="K24" s="15">
        <f t="shared" si="0"/>
        <v>1</v>
      </c>
      <c r="L24" s="17"/>
      <c r="M24" s="25"/>
      <c r="N24" s="1"/>
      <c r="O24" s="1"/>
      <c r="P24" s="1"/>
      <c r="Q24" s="1"/>
      <c r="R24" s="5" t="s">
        <v>167</v>
      </c>
      <c r="S24" s="1"/>
    </row>
    <row r="25" spans="1:19" ht="14.25" customHeight="1" x14ac:dyDescent="0.25">
      <c r="A25" s="22">
        <v>327</v>
      </c>
      <c r="B25" s="22" t="s">
        <v>63</v>
      </c>
      <c r="C25" s="22" t="s">
        <v>73</v>
      </c>
      <c r="D25" s="22" t="s">
        <v>17</v>
      </c>
      <c r="E25" s="24" t="s">
        <v>167</v>
      </c>
      <c r="F25" s="22"/>
      <c r="G25" s="22"/>
      <c r="H25" s="24"/>
      <c r="I25" s="24"/>
      <c r="J25" s="24"/>
      <c r="K25" s="15">
        <f t="shared" si="0"/>
        <v>1</v>
      </c>
      <c r="L25" s="17"/>
      <c r="M25" s="25"/>
      <c r="N25" s="1"/>
      <c r="O25" s="1"/>
      <c r="P25" s="1"/>
      <c r="Q25" s="1"/>
      <c r="R25" s="5"/>
      <c r="S25" s="1"/>
    </row>
    <row r="26" spans="1:19" ht="14.25" customHeight="1" x14ac:dyDescent="0.25">
      <c r="A26" s="22">
        <v>135</v>
      </c>
      <c r="B26" s="22" t="s">
        <v>482</v>
      </c>
      <c r="C26" s="22" t="s">
        <v>97</v>
      </c>
      <c r="D26" s="22" t="s">
        <v>17</v>
      </c>
      <c r="E26" s="24" t="s">
        <v>167</v>
      </c>
      <c r="F26" s="22"/>
      <c r="G26" s="22"/>
      <c r="H26" s="24"/>
      <c r="I26" s="24"/>
      <c r="J26" s="24"/>
      <c r="K26" s="15">
        <f t="shared" si="0"/>
        <v>1</v>
      </c>
      <c r="L26" s="17"/>
      <c r="M26" s="25"/>
      <c r="N26" s="1"/>
      <c r="O26" s="1"/>
      <c r="P26" s="1"/>
      <c r="Q26" s="1"/>
      <c r="R26" s="5"/>
      <c r="S26" s="1"/>
    </row>
    <row r="27" spans="1:19" ht="14.25" customHeight="1" x14ac:dyDescent="0.25">
      <c r="A27" s="22">
        <v>358</v>
      </c>
      <c r="B27" s="22" t="s">
        <v>368</v>
      </c>
      <c r="C27" s="22" t="s">
        <v>369</v>
      </c>
      <c r="D27" s="22" t="s">
        <v>17</v>
      </c>
      <c r="E27" s="24" t="s">
        <v>167</v>
      </c>
      <c r="F27" s="22"/>
      <c r="G27" s="22"/>
      <c r="H27" s="24"/>
      <c r="I27" s="24"/>
      <c r="J27" s="24"/>
      <c r="K27" s="15">
        <f t="shared" si="0"/>
        <v>1</v>
      </c>
      <c r="L27" s="17"/>
      <c r="M27" s="25"/>
      <c r="N27" s="1"/>
      <c r="O27" s="1"/>
      <c r="P27" s="1"/>
      <c r="Q27" s="1"/>
      <c r="R27" s="5" t="s">
        <v>167</v>
      </c>
      <c r="S27" s="1"/>
    </row>
    <row r="28" spans="1:19" ht="14.25" customHeight="1" x14ac:dyDescent="0.25">
      <c r="A28" s="22">
        <v>308</v>
      </c>
      <c r="B28" s="22" t="s">
        <v>29</v>
      </c>
      <c r="C28" s="22" t="s">
        <v>30</v>
      </c>
      <c r="D28" s="22" t="s">
        <v>17</v>
      </c>
      <c r="E28" s="22" t="s">
        <v>167</v>
      </c>
      <c r="F28" s="22"/>
      <c r="G28" s="22"/>
      <c r="H28" s="24"/>
      <c r="I28" s="24"/>
      <c r="J28" s="22"/>
      <c r="K28" s="15">
        <f t="shared" si="0"/>
        <v>1</v>
      </c>
      <c r="L28" s="17"/>
      <c r="M28" s="25"/>
      <c r="N28" s="1"/>
      <c r="O28" s="1"/>
      <c r="P28" s="1"/>
      <c r="Q28" s="1"/>
      <c r="R28" s="1"/>
      <c r="S28" s="1"/>
    </row>
    <row r="29" spans="1:19" ht="14.25" customHeight="1" x14ac:dyDescent="0.25">
      <c r="A29" s="22">
        <v>227</v>
      </c>
      <c r="B29" s="22" t="s">
        <v>483</v>
      </c>
      <c r="C29" s="22" t="s">
        <v>473</v>
      </c>
      <c r="D29" s="22" t="s">
        <v>17</v>
      </c>
      <c r="E29" s="22" t="s">
        <v>167</v>
      </c>
      <c r="F29" s="22"/>
      <c r="G29" s="22"/>
      <c r="H29" s="24"/>
      <c r="I29" s="24"/>
      <c r="J29" s="22"/>
      <c r="K29" s="15">
        <f t="shared" si="0"/>
        <v>1</v>
      </c>
      <c r="L29" s="17"/>
      <c r="M29" s="25"/>
      <c r="N29" s="1"/>
      <c r="O29" s="1"/>
      <c r="P29" s="1"/>
      <c r="Q29" s="1"/>
      <c r="R29" s="1"/>
      <c r="S29" s="1"/>
    </row>
    <row r="30" spans="1:19" ht="14.25" customHeight="1" x14ac:dyDescent="0.25">
      <c r="A30" s="22">
        <v>217</v>
      </c>
      <c r="B30" s="22" t="s">
        <v>26</v>
      </c>
      <c r="C30" s="22" t="s">
        <v>31</v>
      </c>
      <c r="D30" s="22" t="s">
        <v>17</v>
      </c>
      <c r="E30" s="22" t="s">
        <v>167</v>
      </c>
      <c r="F30" s="22"/>
      <c r="G30" s="22"/>
      <c r="H30" s="24"/>
      <c r="I30" s="24"/>
      <c r="J30" s="22"/>
      <c r="K30" s="15">
        <f t="shared" si="0"/>
        <v>1</v>
      </c>
      <c r="L30" s="17"/>
      <c r="M30" s="25"/>
      <c r="N30" s="1"/>
      <c r="O30" s="1"/>
      <c r="P30" s="1"/>
      <c r="Q30" s="1"/>
      <c r="R30" s="1"/>
      <c r="S30" s="1"/>
    </row>
    <row r="31" spans="1:19" ht="15.75" x14ac:dyDescent="0.25">
      <c r="A31" s="22">
        <v>359</v>
      </c>
      <c r="B31" s="22" t="s">
        <v>309</v>
      </c>
      <c r="C31" s="22" t="s">
        <v>81</v>
      </c>
      <c r="D31" s="22" t="s">
        <v>17</v>
      </c>
      <c r="E31" s="22" t="s">
        <v>167</v>
      </c>
      <c r="F31" s="22"/>
      <c r="G31" s="22"/>
      <c r="H31" s="24"/>
      <c r="I31" s="24"/>
      <c r="J31" s="24"/>
      <c r="K31" s="15">
        <f t="shared" si="0"/>
        <v>1</v>
      </c>
      <c r="L31" s="17"/>
      <c r="M31" s="25"/>
      <c r="N31" s="2"/>
      <c r="O31" s="2"/>
      <c r="P31" s="2"/>
      <c r="Q31" s="2"/>
      <c r="R31" s="2"/>
      <c r="S31" s="2"/>
    </row>
    <row r="32" spans="1:19" ht="15.75" x14ac:dyDescent="0.25">
      <c r="A32" s="22">
        <v>257</v>
      </c>
      <c r="B32" s="22" t="s">
        <v>96</v>
      </c>
      <c r="C32" s="22" t="s">
        <v>484</v>
      </c>
      <c r="D32" s="22" t="s">
        <v>17</v>
      </c>
      <c r="E32" s="22" t="s">
        <v>167</v>
      </c>
      <c r="F32" s="22"/>
      <c r="G32" s="22"/>
      <c r="H32" s="24"/>
      <c r="I32" s="24"/>
      <c r="J32" s="24"/>
      <c r="K32" s="15">
        <f t="shared" si="0"/>
        <v>1</v>
      </c>
      <c r="L32" s="17"/>
      <c r="M32" s="25"/>
      <c r="N32" s="2"/>
      <c r="O32" s="2"/>
      <c r="P32" s="2"/>
      <c r="Q32" s="2"/>
      <c r="R32" s="2"/>
      <c r="S32" s="2"/>
    </row>
    <row r="33" spans="1:19" ht="15.75" x14ac:dyDescent="0.25">
      <c r="A33" s="22">
        <v>119</v>
      </c>
      <c r="B33" s="22" t="s">
        <v>49</v>
      </c>
      <c r="C33" s="22" t="s">
        <v>50</v>
      </c>
      <c r="D33" s="22" t="s">
        <v>17</v>
      </c>
      <c r="E33" s="22" t="s">
        <v>167</v>
      </c>
      <c r="F33" s="22"/>
      <c r="G33" s="22"/>
      <c r="H33" s="22"/>
      <c r="I33" s="22"/>
      <c r="J33" s="22"/>
      <c r="K33" s="15">
        <f t="shared" ref="K33" si="1">COUNTA(E33,F33,G33,H33,I33,J33)</f>
        <v>1</v>
      </c>
      <c r="L33" s="17"/>
      <c r="M33" s="25"/>
      <c r="N33" s="2"/>
      <c r="O33" s="2"/>
      <c r="P33" s="2"/>
      <c r="Q33" s="2"/>
      <c r="R33" s="2"/>
      <c r="S33" s="2"/>
    </row>
    <row r="34" spans="1:19" ht="14.25" customHeight="1" x14ac:dyDescent="0.25">
      <c r="A34" s="13"/>
      <c r="B34" s="13"/>
      <c r="C34" s="13"/>
      <c r="D34" s="13"/>
      <c r="E34" s="13"/>
      <c r="F34" s="13"/>
      <c r="G34" s="14"/>
      <c r="H34" s="13"/>
      <c r="I34" s="13"/>
      <c r="J34" s="13"/>
      <c r="K34" s="15"/>
      <c r="L34" s="17"/>
      <c r="M34" s="44"/>
      <c r="N34" s="1"/>
      <c r="O34" s="1"/>
      <c r="P34" s="1"/>
      <c r="Q34" s="1"/>
      <c r="R34" s="1"/>
      <c r="S34" s="1"/>
    </row>
    <row r="35" spans="1:19" ht="14.25" customHeight="1" x14ac:dyDescent="0.25">
      <c r="A35" s="46" t="s">
        <v>316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8"/>
      <c r="N35" s="1"/>
      <c r="O35" s="1"/>
      <c r="P35" s="1"/>
      <c r="Q35" s="1"/>
      <c r="R35" s="1"/>
      <c r="S35" s="1"/>
    </row>
    <row r="36" spans="1:19" ht="14.25" customHeight="1" x14ac:dyDescent="0.25">
      <c r="A36" s="22">
        <v>80</v>
      </c>
      <c r="B36" s="22" t="s">
        <v>312</v>
      </c>
      <c r="C36" s="22" t="s">
        <v>364</v>
      </c>
      <c r="D36" s="22" t="s">
        <v>53</v>
      </c>
      <c r="E36" s="30">
        <v>0.1986111111111111</v>
      </c>
      <c r="F36" s="30"/>
      <c r="G36" s="30"/>
      <c r="H36" s="30"/>
      <c r="I36" s="30"/>
      <c r="J36" s="30"/>
      <c r="K36" s="15">
        <f t="shared" ref="K36:K53" si="2">COUNTA(E36,F36,G36,H36,I36,J36)</f>
        <v>1</v>
      </c>
      <c r="L36" s="30">
        <v>0.1986111111111111</v>
      </c>
      <c r="M36" s="39">
        <v>1</v>
      </c>
      <c r="N36" s="1">
        <v>286</v>
      </c>
      <c r="O36" s="1"/>
      <c r="P36" s="1"/>
      <c r="Q36" s="1"/>
      <c r="R36" s="1"/>
      <c r="S36" s="1"/>
    </row>
    <row r="37" spans="1:19" ht="14.25" customHeight="1" x14ac:dyDescent="0.25">
      <c r="A37" s="22">
        <v>109</v>
      </c>
      <c r="B37" s="22" t="s">
        <v>24</v>
      </c>
      <c r="C37" s="22" t="s">
        <v>25</v>
      </c>
      <c r="D37" s="22" t="s">
        <v>53</v>
      </c>
      <c r="E37" s="30">
        <v>0.20694444444444446</v>
      </c>
      <c r="F37" s="30"/>
      <c r="G37" s="30"/>
      <c r="H37" s="30"/>
      <c r="I37" s="30"/>
      <c r="J37" s="30"/>
      <c r="K37" s="15">
        <f t="shared" si="2"/>
        <v>1</v>
      </c>
      <c r="L37" s="30">
        <v>0.20694444444444446</v>
      </c>
      <c r="M37" s="39">
        <v>2</v>
      </c>
      <c r="N37" s="1">
        <v>298</v>
      </c>
      <c r="O37" s="1"/>
      <c r="P37" s="1"/>
      <c r="Q37" s="1"/>
      <c r="R37" s="1"/>
      <c r="S37" s="1"/>
    </row>
    <row r="38" spans="1:19" ht="14.25" customHeight="1" x14ac:dyDescent="0.25">
      <c r="A38" s="22">
        <v>171</v>
      </c>
      <c r="B38" s="22" t="s">
        <v>41</v>
      </c>
      <c r="C38" s="22" t="s">
        <v>42</v>
      </c>
      <c r="D38" s="22" t="s">
        <v>53</v>
      </c>
      <c r="E38" s="30">
        <v>0.21944444444444444</v>
      </c>
      <c r="F38" s="30"/>
      <c r="G38" s="30"/>
      <c r="H38" s="30"/>
      <c r="I38" s="30"/>
      <c r="J38" s="30"/>
      <c r="K38" s="15">
        <f t="shared" si="2"/>
        <v>1</v>
      </c>
      <c r="L38" s="30">
        <v>0.21944444444444444</v>
      </c>
      <c r="M38" s="39">
        <v>3</v>
      </c>
      <c r="N38" s="1">
        <v>316</v>
      </c>
      <c r="O38" s="1"/>
      <c r="P38" s="1"/>
      <c r="Q38" s="1"/>
      <c r="R38" s="1"/>
      <c r="S38" s="1"/>
    </row>
    <row r="39" spans="1:19" ht="14.25" customHeight="1" x14ac:dyDescent="0.25">
      <c r="A39" s="22">
        <v>32</v>
      </c>
      <c r="B39" s="22" t="s">
        <v>60</v>
      </c>
      <c r="C39" s="22" t="s">
        <v>275</v>
      </c>
      <c r="D39" s="22" t="s">
        <v>53</v>
      </c>
      <c r="E39" s="30">
        <v>0.23263888888888887</v>
      </c>
      <c r="F39" s="30"/>
      <c r="G39" s="30"/>
      <c r="H39" s="30"/>
      <c r="I39" s="30"/>
      <c r="J39" s="30"/>
      <c r="K39" s="15">
        <f t="shared" si="2"/>
        <v>1</v>
      </c>
      <c r="L39" s="17">
        <v>0.23263888888888887</v>
      </c>
      <c r="M39" s="25">
        <v>4</v>
      </c>
      <c r="N39" s="1">
        <v>335</v>
      </c>
      <c r="O39" s="1"/>
      <c r="P39" s="1"/>
      <c r="Q39" s="1"/>
      <c r="R39" s="1"/>
      <c r="S39" s="1"/>
    </row>
    <row r="40" spans="1:19" ht="14.25" customHeight="1" x14ac:dyDescent="0.25">
      <c r="A40" s="22">
        <v>218</v>
      </c>
      <c r="B40" s="22" t="s">
        <v>43</v>
      </c>
      <c r="C40" s="22" t="s">
        <v>364</v>
      </c>
      <c r="D40" s="22" t="s">
        <v>53</v>
      </c>
      <c r="E40" s="30">
        <v>0.2388888888888889</v>
      </c>
      <c r="F40" s="30"/>
      <c r="G40" s="30"/>
      <c r="H40" s="30"/>
      <c r="I40" s="30"/>
      <c r="J40" s="30"/>
      <c r="K40" s="15">
        <f t="shared" si="2"/>
        <v>1</v>
      </c>
      <c r="L40" s="30">
        <v>0.2388888888888889</v>
      </c>
      <c r="M40" s="39">
        <v>5</v>
      </c>
      <c r="N40" s="1">
        <v>344</v>
      </c>
      <c r="O40" s="1"/>
      <c r="P40" s="1"/>
      <c r="Q40" s="1"/>
      <c r="R40" s="1"/>
      <c r="S40" s="1"/>
    </row>
    <row r="41" spans="1:19" ht="14.25" customHeight="1" x14ac:dyDescent="0.25">
      <c r="A41" s="22">
        <v>9</v>
      </c>
      <c r="B41" s="22" t="s">
        <v>373</v>
      </c>
      <c r="C41" s="22" t="s">
        <v>374</v>
      </c>
      <c r="D41" s="22" t="s">
        <v>53</v>
      </c>
      <c r="E41" s="30">
        <v>0.24444444444444446</v>
      </c>
      <c r="F41" s="30"/>
      <c r="G41" s="30"/>
      <c r="H41" s="30"/>
      <c r="I41" s="30"/>
      <c r="J41" s="30"/>
      <c r="K41" s="15">
        <f t="shared" si="2"/>
        <v>1</v>
      </c>
      <c r="L41" s="30">
        <v>0.24444444444444446</v>
      </c>
      <c r="M41" s="39">
        <v>6</v>
      </c>
      <c r="N41" s="1">
        <v>352</v>
      </c>
      <c r="O41" s="1"/>
      <c r="P41" s="1"/>
      <c r="Q41" s="1"/>
      <c r="R41" s="1"/>
      <c r="S41" s="1"/>
    </row>
    <row r="42" spans="1:19" ht="14.25" customHeight="1" x14ac:dyDescent="0.25">
      <c r="A42" s="22">
        <v>237</v>
      </c>
      <c r="B42" s="22" t="s">
        <v>15</v>
      </c>
      <c r="C42" s="22" t="s">
        <v>16</v>
      </c>
      <c r="D42" s="22" t="s">
        <v>53</v>
      </c>
      <c r="E42" s="30">
        <v>0.24583333333333335</v>
      </c>
      <c r="F42" s="30"/>
      <c r="G42" s="30"/>
      <c r="H42" s="30"/>
      <c r="I42" s="30"/>
      <c r="J42" s="30"/>
      <c r="K42" s="15">
        <f t="shared" si="2"/>
        <v>1</v>
      </c>
      <c r="L42" s="30">
        <v>0.24583333333333335</v>
      </c>
      <c r="M42" s="31">
        <v>7</v>
      </c>
      <c r="N42" s="1">
        <v>354</v>
      </c>
      <c r="O42" s="1"/>
      <c r="P42" s="1"/>
      <c r="Q42" s="1"/>
      <c r="R42" s="1"/>
      <c r="S42" s="1"/>
    </row>
    <row r="43" spans="1:19" ht="14.25" customHeight="1" x14ac:dyDescent="0.25">
      <c r="A43" s="45">
        <v>85</v>
      </c>
      <c r="B43" s="44" t="s">
        <v>28</v>
      </c>
      <c r="C43" s="44" t="s">
        <v>39</v>
      </c>
      <c r="D43" s="44" t="s">
        <v>53</v>
      </c>
      <c r="E43" s="38">
        <v>0.25833333333333336</v>
      </c>
      <c r="F43" s="38"/>
      <c r="G43" s="38"/>
      <c r="H43" s="38"/>
      <c r="I43" s="38"/>
      <c r="J43" s="38"/>
      <c r="K43" s="15">
        <f t="shared" si="2"/>
        <v>1</v>
      </c>
      <c r="L43" s="17">
        <v>0.25833333333333336</v>
      </c>
      <c r="M43" s="22">
        <v>8</v>
      </c>
      <c r="N43" s="1">
        <v>372</v>
      </c>
      <c r="O43" s="1"/>
      <c r="P43" s="1"/>
      <c r="Q43" s="1"/>
      <c r="R43" s="1"/>
      <c r="S43" s="1"/>
    </row>
    <row r="44" spans="1:19" ht="14.25" customHeight="1" x14ac:dyDescent="0.25">
      <c r="A44" s="13">
        <v>315</v>
      </c>
      <c r="B44" s="14" t="s">
        <v>18</v>
      </c>
      <c r="C44" s="14" t="s">
        <v>19</v>
      </c>
      <c r="D44" s="14" t="s">
        <v>53</v>
      </c>
      <c r="E44" s="43">
        <v>0.25833333333333336</v>
      </c>
      <c r="F44" s="43"/>
      <c r="G44" s="43"/>
      <c r="H44" s="13"/>
      <c r="I44" s="13"/>
      <c r="J44" s="13"/>
      <c r="K44" s="15">
        <f t="shared" si="2"/>
        <v>1</v>
      </c>
      <c r="L44" s="17">
        <v>0.25833333333333336</v>
      </c>
      <c r="M44" s="44">
        <v>9</v>
      </c>
      <c r="N44" s="1">
        <v>372</v>
      </c>
      <c r="O44" s="1"/>
      <c r="P44" s="1"/>
      <c r="Q44" s="1"/>
      <c r="R44" s="1"/>
      <c r="S44" s="1"/>
    </row>
    <row r="45" spans="1:19" ht="14.25" customHeight="1" x14ac:dyDescent="0.25">
      <c r="A45" s="22">
        <v>314</v>
      </c>
      <c r="B45" s="22" t="s">
        <v>487</v>
      </c>
      <c r="C45" s="22" t="s">
        <v>377</v>
      </c>
      <c r="D45" s="22" t="s">
        <v>53</v>
      </c>
      <c r="E45" s="30">
        <v>0.26597222222222222</v>
      </c>
      <c r="F45" s="30"/>
      <c r="G45" s="30"/>
      <c r="H45" s="30"/>
      <c r="I45" s="30"/>
      <c r="J45" s="30"/>
      <c r="K45" s="15">
        <f t="shared" si="2"/>
        <v>1</v>
      </c>
      <c r="L45" s="17">
        <v>0.26597222222222222</v>
      </c>
      <c r="M45" s="22">
        <v>10</v>
      </c>
      <c r="N45" s="1">
        <v>383</v>
      </c>
      <c r="O45" s="1"/>
      <c r="P45" s="1"/>
      <c r="Q45" s="1"/>
      <c r="R45" s="1"/>
      <c r="S45" s="1"/>
    </row>
    <row r="46" spans="1:19" ht="14.25" customHeight="1" x14ac:dyDescent="0.25">
      <c r="A46" s="22">
        <v>177</v>
      </c>
      <c r="B46" s="22" t="s">
        <v>36</v>
      </c>
      <c r="C46" s="22" t="s">
        <v>37</v>
      </c>
      <c r="D46" s="22" t="s">
        <v>53</v>
      </c>
      <c r="E46" s="30">
        <v>0.2722222222222222</v>
      </c>
      <c r="F46" s="30"/>
      <c r="G46" s="30"/>
      <c r="H46" s="30"/>
      <c r="I46" s="30"/>
      <c r="J46" s="30"/>
      <c r="K46" s="15">
        <f t="shared" si="2"/>
        <v>1</v>
      </c>
      <c r="L46" s="17">
        <v>0.2722222222222222</v>
      </c>
      <c r="M46" s="22">
        <v>11</v>
      </c>
      <c r="N46" s="1">
        <v>392</v>
      </c>
      <c r="O46" s="1"/>
      <c r="P46" s="1"/>
      <c r="Q46" s="1"/>
      <c r="R46" s="1"/>
      <c r="S46" s="1"/>
    </row>
    <row r="47" spans="1:19" ht="14.25" customHeight="1" x14ac:dyDescent="0.25">
      <c r="A47" s="22">
        <v>305</v>
      </c>
      <c r="B47" s="22" t="s">
        <v>45</v>
      </c>
      <c r="C47" s="22" t="s">
        <v>30</v>
      </c>
      <c r="D47" s="22" t="s">
        <v>53</v>
      </c>
      <c r="E47" s="30">
        <v>0.27361111111111108</v>
      </c>
      <c r="F47" s="30"/>
      <c r="G47" s="30"/>
      <c r="H47" s="30"/>
      <c r="I47" s="30"/>
      <c r="J47" s="30"/>
      <c r="K47" s="15">
        <f t="shared" si="2"/>
        <v>1</v>
      </c>
      <c r="L47" s="17">
        <v>0.27361111111111108</v>
      </c>
      <c r="M47" s="22">
        <v>12</v>
      </c>
      <c r="N47" s="1">
        <v>394</v>
      </c>
      <c r="O47" s="1"/>
      <c r="P47" s="1"/>
      <c r="Q47" s="1"/>
      <c r="R47" s="1"/>
      <c r="S47" s="1"/>
    </row>
    <row r="48" spans="1:19" ht="14.25" customHeight="1" x14ac:dyDescent="0.25">
      <c r="A48" s="22">
        <v>347</v>
      </c>
      <c r="B48" s="22" t="s">
        <v>375</v>
      </c>
      <c r="C48" s="22" t="s">
        <v>40</v>
      </c>
      <c r="D48" s="22" t="s">
        <v>53</v>
      </c>
      <c r="E48" s="30">
        <v>0.27499999999999997</v>
      </c>
      <c r="F48" s="30"/>
      <c r="G48" s="30"/>
      <c r="H48" s="30"/>
      <c r="I48" s="30"/>
      <c r="J48" s="30"/>
      <c r="K48" s="15">
        <f t="shared" si="2"/>
        <v>1</v>
      </c>
      <c r="L48" s="17">
        <v>0.27499999999999997</v>
      </c>
      <c r="M48" s="22">
        <v>13</v>
      </c>
      <c r="N48" s="1">
        <v>396</v>
      </c>
      <c r="O48" s="1"/>
      <c r="P48" s="1"/>
      <c r="Q48" s="1"/>
      <c r="R48" s="1"/>
      <c r="S48" s="1"/>
    </row>
    <row r="49" spans="1:19" ht="14.25" customHeight="1" x14ac:dyDescent="0.25">
      <c r="A49" s="22">
        <v>256</v>
      </c>
      <c r="B49" s="22" t="s">
        <v>60</v>
      </c>
      <c r="C49" s="22" t="s">
        <v>452</v>
      </c>
      <c r="D49" s="22" t="s">
        <v>53</v>
      </c>
      <c r="E49" s="30">
        <v>0.28402777777777777</v>
      </c>
      <c r="F49" s="30"/>
      <c r="G49" s="30"/>
      <c r="H49" s="30"/>
      <c r="I49" s="30"/>
      <c r="J49" s="30"/>
      <c r="K49" s="15">
        <f t="shared" si="2"/>
        <v>1</v>
      </c>
      <c r="L49" s="17">
        <v>0.28402777777777777</v>
      </c>
      <c r="M49" s="22">
        <v>14</v>
      </c>
      <c r="N49" s="1">
        <v>409</v>
      </c>
      <c r="O49" s="1"/>
      <c r="P49" s="1"/>
      <c r="Q49" s="1"/>
      <c r="R49" s="1"/>
      <c r="S49" s="1"/>
    </row>
    <row r="50" spans="1:19" ht="14.25" customHeight="1" x14ac:dyDescent="0.25">
      <c r="A50" s="22">
        <v>299</v>
      </c>
      <c r="B50" s="22" t="s">
        <v>34</v>
      </c>
      <c r="C50" s="22" t="s">
        <v>35</v>
      </c>
      <c r="D50" s="22" t="s">
        <v>53</v>
      </c>
      <c r="E50" s="30">
        <v>0.28888888888888892</v>
      </c>
      <c r="F50" s="30"/>
      <c r="G50" s="30"/>
      <c r="H50" s="30"/>
      <c r="I50" s="30"/>
      <c r="J50" s="30"/>
      <c r="K50" s="15">
        <f t="shared" si="2"/>
        <v>1</v>
      </c>
      <c r="L50" s="17">
        <v>0.28888888888888892</v>
      </c>
      <c r="M50" s="22">
        <v>15</v>
      </c>
      <c r="N50" s="1">
        <v>416</v>
      </c>
      <c r="O50" s="1"/>
      <c r="P50" s="1"/>
      <c r="Q50" s="1"/>
      <c r="R50" s="1"/>
      <c r="S50" s="1"/>
    </row>
    <row r="51" spans="1:19" ht="14.25" customHeight="1" x14ac:dyDescent="0.25">
      <c r="A51" s="22">
        <v>246</v>
      </c>
      <c r="B51" s="22" t="s">
        <v>383</v>
      </c>
      <c r="C51" s="22" t="s">
        <v>384</v>
      </c>
      <c r="D51" s="22" t="s">
        <v>53</v>
      </c>
      <c r="E51" s="30">
        <v>0.29652777777777778</v>
      </c>
      <c r="F51" s="30"/>
      <c r="G51" s="30"/>
      <c r="H51" s="30"/>
      <c r="I51" s="30"/>
      <c r="J51" s="30"/>
      <c r="K51" s="15">
        <f t="shared" si="2"/>
        <v>1</v>
      </c>
      <c r="L51" s="17">
        <v>0.29652777777777778</v>
      </c>
      <c r="M51" s="22">
        <v>16</v>
      </c>
      <c r="N51" s="1">
        <v>427</v>
      </c>
      <c r="O51" s="1"/>
      <c r="P51" s="1"/>
      <c r="Q51" s="1"/>
      <c r="R51" s="1"/>
      <c r="S51" s="1"/>
    </row>
    <row r="52" spans="1:19" ht="14.25" customHeight="1" x14ac:dyDescent="0.25">
      <c r="A52" s="22">
        <v>195</v>
      </c>
      <c r="B52" s="22" t="s">
        <v>485</v>
      </c>
      <c r="C52" s="22" t="s">
        <v>486</v>
      </c>
      <c r="D52" s="22" t="s">
        <v>53</v>
      </c>
      <c r="E52" s="24">
        <v>0.29722222222222222</v>
      </c>
      <c r="F52" s="24"/>
      <c r="G52" s="24"/>
      <c r="H52" s="24"/>
      <c r="I52" s="24"/>
      <c r="J52" s="24"/>
      <c r="K52" s="15">
        <f t="shared" si="2"/>
        <v>1</v>
      </c>
      <c r="L52" s="17">
        <v>0.29722222222222222</v>
      </c>
      <c r="M52" s="22">
        <v>17</v>
      </c>
      <c r="N52" s="1">
        <v>428</v>
      </c>
      <c r="O52" s="1"/>
      <c r="P52" s="1"/>
      <c r="Q52" s="1"/>
      <c r="R52" s="1"/>
      <c r="S52" s="1"/>
    </row>
    <row r="53" spans="1:19" ht="14.25" customHeight="1" x14ac:dyDescent="0.25">
      <c r="A53" s="22">
        <v>31</v>
      </c>
      <c r="B53" s="22" t="s">
        <v>445</v>
      </c>
      <c r="C53" s="22" t="s">
        <v>376</v>
      </c>
      <c r="D53" s="22" t="s">
        <v>53</v>
      </c>
      <c r="E53" s="24">
        <v>0.30416666666666664</v>
      </c>
      <c r="F53" s="24"/>
      <c r="G53" s="24"/>
      <c r="H53" s="24"/>
      <c r="I53" s="24"/>
      <c r="J53" s="24"/>
      <c r="K53" s="15">
        <f t="shared" si="2"/>
        <v>1</v>
      </c>
      <c r="L53" s="17">
        <v>0.30416666666666664</v>
      </c>
      <c r="M53" s="22">
        <v>18</v>
      </c>
      <c r="N53" s="1">
        <v>438</v>
      </c>
      <c r="O53" s="1"/>
      <c r="P53" s="1"/>
      <c r="Q53" s="1"/>
      <c r="R53" s="1"/>
      <c r="S53" s="1"/>
    </row>
    <row r="54" spans="1:19" ht="14.25" customHeight="1" x14ac:dyDescent="0.25">
      <c r="A54" s="22"/>
      <c r="B54" s="22"/>
      <c r="C54" s="22"/>
      <c r="D54" s="22"/>
      <c r="E54" s="24"/>
      <c r="F54" s="24"/>
      <c r="G54" s="24"/>
      <c r="H54" s="24"/>
      <c r="I54" s="24"/>
      <c r="J54" s="24"/>
      <c r="K54" s="15"/>
      <c r="L54" s="17"/>
      <c r="M54" s="22"/>
      <c r="N54" s="1"/>
      <c r="O54" s="1"/>
      <c r="P54" s="1"/>
      <c r="Q54" s="1"/>
      <c r="R54" s="1"/>
      <c r="S54" s="1"/>
    </row>
    <row r="55" spans="1:19" ht="14.25" customHeight="1" x14ac:dyDescent="0.25">
      <c r="A55" s="27" t="s">
        <v>317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9"/>
      <c r="N55" s="1"/>
      <c r="O55" s="1"/>
      <c r="P55" s="1"/>
      <c r="Q55" s="1"/>
      <c r="R55" s="1"/>
      <c r="S55" s="1"/>
    </row>
    <row r="56" spans="1:19" s="7" customFormat="1" ht="14.25" customHeight="1" x14ac:dyDescent="0.25">
      <c r="A56" s="22">
        <v>304</v>
      </c>
      <c r="B56" s="22" t="s">
        <v>407</v>
      </c>
      <c r="C56" s="22" t="s">
        <v>403</v>
      </c>
      <c r="D56" s="22" t="s">
        <v>66</v>
      </c>
      <c r="E56" s="30">
        <v>0.17500000000000002</v>
      </c>
      <c r="F56" s="30"/>
      <c r="G56" s="30"/>
      <c r="H56" s="30"/>
      <c r="I56" s="30"/>
      <c r="J56" s="30"/>
      <c r="K56" s="15">
        <f t="shared" ref="K56:K66" si="3">COUNTA(E56,F56,G56,H56,I56,J56)</f>
        <v>1</v>
      </c>
      <c r="L56" s="17">
        <v>0.17500000000000002</v>
      </c>
      <c r="M56" s="25">
        <v>1</v>
      </c>
      <c r="N56" s="6">
        <v>252</v>
      </c>
      <c r="O56" s="6"/>
      <c r="P56" s="6"/>
      <c r="Q56" s="6"/>
      <c r="R56" s="6"/>
      <c r="S56" s="6"/>
    </row>
    <row r="57" spans="1:19" ht="14.25" customHeight="1" x14ac:dyDescent="0.25">
      <c r="A57" s="22">
        <v>336</v>
      </c>
      <c r="B57" s="22" t="s">
        <v>52</v>
      </c>
      <c r="C57" s="22" t="s">
        <v>382</v>
      </c>
      <c r="D57" s="22" t="s">
        <v>66</v>
      </c>
      <c r="E57" s="30">
        <v>0.20277777777777781</v>
      </c>
      <c r="F57" s="30"/>
      <c r="G57" s="30"/>
      <c r="H57" s="30"/>
      <c r="I57" s="30"/>
      <c r="J57" s="30"/>
      <c r="K57" s="15">
        <f t="shared" si="3"/>
        <v>1</v>
      </c>
      <c r="L57" s="17">
        <v>0.20277777777777781</v>
      </c>
      <c r="M57" s="25">
        <v>2</v>
      </c>
      <c r="N57" s="1">
        <v>292</v>
      </c>
      <c r="O57" s="1"/>
      <c r="P57" s="1"/>
      <c r="Q57" s="1"/>
      <c r="R57" s="1"/>
      <c r="S57" s="1"/>
    </row>
    <row r="58" spans="1:19" ht="14.25" customHeight="1" x14ac:dyDescent="0.25">
      <c r="A58" s="22">
        <v>30</v>
      </c>
      <c r="B58" s="22" t="s">
        <v>33</v>
      </c>
      <c r="C58" s="22" t="s">
        <v>54</v>
      </c>
      <c r="D58" s="22" t="s">
        <v>66</v>
      </c>
      <c r="E58" s="30">
        <v>0.22430555555555556</v>
      </c>
      <c r="F58" s="30"/>
      <c r="G58" s="30"/>
      <c r="H58" s="30"/>
      <c r="I58" s="30"/>
      <c r="J58" s="30"/>
      <c r="K58" s="15">
        <f t="shared" si="3"/>
        <v>1</v>
      </c>
      <c r="L58" s="17">
        <v>0.22430555555555556</v>
      </c>
      <c r="M58" s="25">
        <v>3</v>
      </c>
      <c r="N58" s="1">
        <v>323</v>
      </c>
      <c r="O58" s="1"/>
      <c r="P58" s="1"/>
      <c r="Q58" s="1"/>
      <c r="R58" s="1"/>
      <c r="S58" s="1"/>
    </row>
    <row r="59" spans="1:19" ht="14.25" customHeight="1" x14ac:dyDescent="0.25">
      <c r="A59" s="22">
        <v>173</v>
      </c>
      <c r="B59" s="22" t="s">
        <v>60</v>
      </c>
      <c r="C59" s="22" t="s">
        <v>48</v>
      </c>
      <c r="D59" s="22" t="s">
        <v>66</v>
      </c>
      <c r="E59" s="30">
        <v>0.22638888888888889</v>
      </c>
      <c r="F59" s="30"/>
      <c r="G59" s="30"/>
      <c r="H59" s="30"/>
      <c r="I59" s="30"/>
      <c r="J59" s="30"/>
      <c r="K59" s="15">
        <f t="shared" si="3"/>
        <v>1</v>
      </c>
      <c r="L59" s="17">
        <v>0.22638888888888889</v>
      </c>
      <c r="M59" s="22">
        <v>4</v>
      </c>
      <c r="N59" s="1">
        <v>326</v>
      </c>
      <c r="O59" s="1"/>
      <c r="P59" s="1"/>
      <c r="Q59" s="1"/>
      <c r="R59" s="1"/>
      <c r="S59" s="1"/>
    </row>
    <row r="60" spans="1:19" ht="14.25" customHeight="1" x14ac:dyDescent="0.25">
      <c r="A60" s="22">
        <v>255</v>
      </c>
      <c r="B60" s="22" t="s">
        <v>63</v>
      </c>
      <c r="C60" s="22" t="s">
        <v>379</v>
      </c>
      <c r="D60" s="22" t="s">
        <v>66</v>
      </c>
      <c r="E60" s="30">
        <v>0.24583333333333335</v>
      </c>
      <c r="F60" s="30"/>
      <c r="G60" s="30"/>
      <c r="H60" s="30"/>
      <c r="I60" s="30"/>
      <c r="J60" s="30"/>
      <c r="K60" s="15">
        <f t="shared" si="3"/>
        <v>1</v>
      </c>
      <c r="L60" s="17">
        <v>0.24583333333333335</v>
      </c>
      <c r="M60" s="22">
        <v>5</v>
      </c>
      <c r="N60" s="1">
        <v>354</v>
      </c>
      <c r="O60" s="1"/>
      <c r="P60" s="1"/>
      <c r="Q60" s="1"/>
      <c r="R60" s="1"/>
      <c r="S60" s="1"/>
    </row>
    <row r="61" spans="1:19" ht="14.25" customHeight="1" x14ac:dyDescent="0.25">
      <c r="A61" s="22">
        <v>354</v>
      </c>
      <c r="B61" s="22" t="s">
        <v>47</v>
      </c>
      <c r="C61" s="22" t="s">
        <v>59</v>
      </c>
      <c r="D61" s="22" t="s">
        <v>66</v>
      </c>
      <c r="E61" s="30">
        <v>0.24722222222222223</v>
      </c>
      <c r="F61" s="30"/>
      <c r="G61" s="30"/>
      <c r="H61" s="30"/>
      <c r="I61" s="30"/>
      <c r="J61" s="30"/>
      <c r="K61" s="15">
        <f t="shared" si="3"/>
        <v>1</v>
      </c>
      <c r="L61" s="17">
        <v>0.24722222222222223</v>
      </c>
      <c r="M61" s="22">
        <v>6</v>
      </c>
      <c r="N61" s="1">
        <v>356</v>
      </c>
      <c r="O61" s="1"/>
      <c r="P61" s="1"/>
      <c r="Q61" s="1"/>
      <c r="R61" s="1"/>
      <c r="S61" s="1"/>
    </row>
    <row r="62" spans="1:19" ht="14.25" customHeight="1" x14ac:dyDescent="0.25">
      <c r="A62" s="22">
        <v>78</v>
      </c>
      <c r="B62" s="22" t="s">
        <v>488</v>
      </c>
      <c r="C62" s="22" t="s">
        <v>489</v>
      </c>
      <c r="D62" s="22" t="s">
        <v>66</v>
      </c>
      <c r="E62" s="30">
        <v>0.26041666666666669</v>
      </c>
      <c r="F62" s="30"/>
      <c r="G62" s="30"/>
      <c r="H62" s="30"/>
      <c r="I62" s="30"/>
      <c r="J62" s="30"/>
      <c r="K62" s="15">
        <f t="shared" si="3"/>
        <v>1</v>
      </c>
      <c r="L62" s="17">
        <v>0.26041666666666669</v>
      </c>
      <c r="M62" s="22">
        <v>7</v>
      </c>
      <c r="N62" s="1">
        <v>375</v>
      </c>
      <c r="O62" s="1"/>
      <c r="P62" s="1"/>
      <c r="Q62" s="1"/>
      <c r="R62" s="1"/>
      <c r="S62" s="1"/>
    </row>
    <row r="63" spans="1:19" ht="15.75" x14ac:dyDescent="0.25">
      <c r="A63" s="22">
        <v>219</v>
      </c>
      <c r="B63" s="22" t="s">
        <v>33</v>
      </c>
      <c r="C63" s="22" t="s">
        <v>57</v>
      </c>
      <c r="D63" s="22" t="s">
        <v>66</v>
      </c>
      <c r="E63" s="30">
        <v>0.31944444444444448</v>
      </c>
      <c r="F63" s="30"/>
      <c r="G63" s="30"/>
      <c r="H63" s="30"/>
      <c r="I63" s="30"/>
      <c r="J63" s="30"/>
      <c r="K63" s="15">
        <f t="shared" si="3"/>
        <v>1</v>
      </c>
      <c r="L63" s="17">
        <v>0.31944444444444448</v>
      </c>
      <c r="M63" s="22">
        <v>8</v>
      </c>
      <c r="N63" s="1">
        <v>460</v>
      </c>
      <c r="O63" s="1"/>
      <c r="P63" s="1"/>
      <c r="Q63" s="1"/>
      <c r="R63" s="1"/>
      <c r="S63" s="1"/>
    </row>
    <row r="64" spans="1:19" ht="15.75" x14ac:dyDescent="0.25">
      <c r="A64" s="22">
        <v>49</v>
      </c>
      <c r="B64" s="22" t="s">
        <v>58</v>
      </c>
      <c r="C64" s="22" t="s">
        <v>20</v>
      </c>
      <c r="D64" s="22" t="s">
        <v>66</v>
      </c>
      <c r="E64" s="24">
        <v>0.33263888888888887</v>
      </c>
      <c r="F64" s="24"/>
      <c r="G64" s="24"/>
      <c r="H64" s="24"/>
      <c r="I64" s="24"/>
      <c r="J64" s="24"/>
      <c r="K64" s="15">
        <f t="shared" si="3"/>
        <v>1</v>
      </c>
      <c r="L64" s="17">
        <v>0.33263888888888887</v>
      </c>
      <c r="M64" s="22">
        <v>9</v>
      </c>
      <c r="N64" s="1">
        <v>479</v>
      </c>
      <c r="O64" s="1"/>
      <c r="P64" s="1"/>
      <c r="Q64" s="1"/>
      <c r="R64" s="1"/>
      <c r="S64" s="1"/>
    </row>
    <row r="65" spans="1:19" ht="15.75" x14ac:dyDescent="0.25">
      <c r="A65" s="22">
        <v>11</v>
      </c>
      <c r="B65" s="22" t="s">
        <v>413</v>
      </c>
      <c r="C65" s="22" t="s">
        <v>406</v>
      </c>
      <c r="D65" s="22" t="s">
        <v>66</v>
      </c>
      <c r="E65" s="30">
        <v>0.40069444444444446</v>
      </c>
      <c r="F65" s="30"/>
      <c r="G65" s="30"/>
      <c r="H65" s="30"/>
      <c r="I65" s="30"/>
      <c r="J65" s="30"/>
      <c r="K65" s="15">
        <f t="shared" si="3"/>
        <v>1</v>
      </c>
      <c r="L65" s="17">
        <v>0.40069444444444446</v>
      </c>
      <c r="M65" s="22">
        <v>10</v>
      </c>
      <c r="N65" s="1">
        <v>577</v>
      </c>
      <c r="O65" s="1"/>
      <c r="P65" s="1"/>
      <c r="Q65" s="1"/>
      <c r="R65" s="1"/>
      <c r="S65" s="1"/>
    </row>
    <row r="66" spans="1:19" ht="14.25" customHeight="1" x14ac:dyDescent="0.25">
      <c r="A66" s="22">
        <v>10</v>
      </c>
      <c r="B66" s="22" t="s">
        <v>405</v>
      </c>
      <c r="C66" s="22" t="s">
        <v>406</v>
      </c>
      <c r="D66" s="22" t="s">
        <v>66</v>
      </c>
      <c r="E66" s="30">
        <v>0.40138888888888885</v>
      </c>
      <c r="F66" s="30"/>
      <c r="G66" s="30"/>
      <c r="H66" s="30"/>
      <c r="I66" s="30"/>
      <c r="J66" s="30"/>
      <c r="K66" s="15">
        <f t="shared" si="3"/>
        <v>1</v>
      </c>
      <c r="L66" s="17">
        <v>0.40138888888888885</v>
      </c>
      <c r="M66" s="22">
        <v>11</v>
      </c>
      <c r="N66" s="1">
        <v>578</v>
      </c>
      <c r="O66" s="1"/>
      <c r="P66" s="1"/>
      <c r="Q66" s="1"/>
      <c r="R66" s="1"/>
      <c r="S66" s="1"/>
    </row>
    <row r="67" spans="1:19" ht="14.25" customHeight="1" x14ac:dyDescent="0.25">
      <c r="A67" s="22"/>
      <c r="B67" s="22"/>
      <c r="C67" s="22"/>
      <c r="D67" s="22"/>
      <c r="E67" s="24"/>
      <c r="F67" s="24"/>
      <c r="G67" s="24"/>
      <c r="H67" s="24"/>
      <c r="I67" s="24"/>
      <c r="J67" s="24"/>
      <c r="K67" s="15"/>
      <c r="L67" s="17"/>
      <c r="M67" s="22"/>
      <c r="N67" s="1"/>
      <c r="O67" s="1"/>
      <c r="P67" s="1"/>
      <c r="Q67" s="1"/>
      <c r="R67" s="1"/>
      <c r="S67" s="1"/>
    </row>
    <row r="68" spans="1:19" ht="14.25" customHeight="1" x14ac:dyDescent="0.25">
      <c r="A68" s="27" t="s">
        <v>318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9"/>
      <c r="N68" s="1"/>
      <c r="O68" s="1"/>
      <c r="P68" s="1"/>
      <c r="Q68" s="1"/>
      <c r="R68" s="1"/>
      <c r="S68" s="1"/>
    </row>
    <row r="69" spans="1:19" ht="14.25" customHeight="1" x14ac:dyDescent="0.25">
      <c r="A69" s="22">
        <v>29</v>
      </c>
      <c r="B69" s="22" t="s">
        <v>64</v>
      </c>
      <c r="C69" s="22" t="s">
        <v>65</v>
      </c>
      <c r="D69" s="22" t="s">
        <v>79</v>
      </c>
      <c r="E69" s="30">
        <v>0.37986111111111115</v>
      </c>
      <c r="F69" s="30"/>
      <c r="G69" s="30"/>
      <c r="H69" s="30"/>
      <c r="I69" s="30"/>
      <c r="J69" s="30"/>
      <c r="K69" s="15">
        <f t="shared" ref="K69:K85" si="4">COUNTA(E69,F69,G69,H69,I69,J69)</f>
        <v>1</v>
      </c>
      <c r="L69" s="17">
        <v>0.37986111111111115</v>
      </c>
      <c r="M69" s="25">
        <v>1</v>
      </c>
      <c r="N69" s="1">
        <v>547</v>
      </c>
      <c r="O69" s="1"/>
      <c r="P69" s="1"/>
      <c r="Q69" s="1"/>
      <c r="R69" s="1"/>
      <c r="S69" s="1"/>
    </row>
    <row r="70" spans="1:19" ht="14.25" customHeight="1" x14ac:dyDescent="0.25">
      <c r="A70" s="22">
        <v>28</v>
      </c>
      <c r="B70" s="22" t="s">
        <v>67</v>
      </c>
      <c r="C70" s="22" t="s">
        <v>146</v>
      </c>
      <c r="D70" s="22" t="s">
        <v>79</v>
      </c>
      <c r="E70" s="38">
        <v>0.3833333333333333</v>
      </c>
      <c r="F70" s="30"/>
      <c r="G70" s="30"/>
      <c r="H70" s="30"/>
      <c r="I70" s="30"/>
      <c r="J70" s="30"/>
      <c r="K70" s="15">
        <f t="shared" si="4"/>
        <v>1</v>
      </c>
      <c r="L70" s="17">
        <v>0.3833333333333333</v>
      </c>
      <c r="M70" s="25">
        <v>2</v>
      </c>
      <c r="N70" s="1">
        <v>552</v>
      </c>
      <c r="O70" s="1"/>
      <c r="P70" s="1"/>
      <c r="Q70" s="1"/>
      <c r="R70" s="1"/>
      <c r="S70" s="1"/>
    </row>
    <row r="71" spans="1:19" ht="14.25" customHeight="1" x14ac:dyDescent="0.25">
      <c r="A71" s="22">
        <v>59</v>
      </c>
      <c r="B71" s="22" t="s">
        <v>21</v>
      </c>
      <c r="C71" s="22" t="s">
        <v>68</v>
      </c>
      <c r="D71" s="22" t="s">
        <v>79</v>
      </c>
      <c r="E71" s="30">
        <v>0.39374999999999999</v>
      </c>
      <c r="F71" s="30"/>
      <c r="G71" s="30"/>
      <c r="H71" s="30"/>
      <c r="I71" s="30"/>
      <c r="J71" s="30"/>
      <c r="K71" s="15">
        <f t="shared" si="4"/>
        <v>1</v>
      </c>
      <c r="L71" s="17">
        <v>0.39374999999999999</v>
      </c>
      <c r="M71" s="25">
        <v>3</v>
      </c>
      <c r="N71" s="1">
        <v>567</v>
      </c>
      <c r="O71" s="1"/>
      <c r="P71" s="1"/>
      <c r="Q71" s="1"/>
      <c r="R71" s="1"/>
      <c r="S71" s="1"/>
    </row>
    <row r="72" spans="1:19" ht="14.25" customHeight="1" x14ac:dyDescent="0.25">
      <c r="A72" s="22">
        <v>5</v>
      </c>
      <c r="B72" s="22" t="s">
        <v>405</v>
      </c>
      <c r="C72" s="22" t="s">
        <v>69</v>
      </c>
      <c r="D72" s="22" t="s">
        <v>79</v>
      </c>
      <c r="E72" s="30">
        <v>0.4055555555555555</v>
      </c>
      <c r="F72" s="30"/>
      <c r="G72" s="30"/>
      <c r="H72" s="30"/>
      <c r="I72" s="30"/>
      <c r="J72" s="30"/>
      <c r="K72" s="15">
        <f t="shared" si="4"/>
        <v>1</v>
      </c>
      <c r="L72" s="17">
        <v>0.4055555555555555</v>
      </c>
      <c r="M72" s="25">
        <v>4</v>
      </c>
      <c r="N72" s="1">
        <v>584</v>
      </c>
      <c r="O72" s="1"/>
      <c r="P72" s="1"/>
      <c r="Q72" s="1"/>
      <c r="R72" s="1"/>
      <c r="S72" s="1"/>
    </row>
    <row r="73" spans="1:19" ht="14.25" customHeight="1" x14ac:dyDescent="0.25">
      <c r="A73" s="22">
        <v>38</v>
      </c>
      <c r="B73" s="22" t="s">
        <v>71</v>
      </c>
      <c r="C73" s="22" t="s">
        <v>72</v>
      </c>
      <c r="D73" s="22" t="s">
        <v>79</v>
      </c>
      <c r="E73" s="30">
        <v>0.42638888888888887</v>
      </c>
      <c r="F73" s="30"/>
      <c r="G73" s="30"/>
      <c r="H73" s="30"/>
      <c r="I73" s="30"/>
      <c r="J73" s="30"/>
      <c r="K73" s="15">
        <f t="shared" si="4"/>
        <v>1</v>
      </c>
      <c r="L73" s="17">
        <v>0.42638888888888887</v>
      </c>
      <c r="M73" s="25">
        <v>5</v>
      </c>
      <c r="N73" s="1">
        <v>614</v>
      </c>
      <c r="O73" s="1"/>
      <c r="P73" s="1"/>
      <c r="Q73" s="1"/>
      <c r="R73" s="1"/>
      <c r="S73" s="1"/>
    </row>
    <row r="74" spans="1:19" ht="14.25" customHeight="1" x14ac:dyDescent="0.25">
      <c r="A74" s="22">
        <v>282</v>
      </c>
      <c r="B74" s="22" t="s">
        <v>492</v>
      </c>
      <c r="C74" s="22" t="s">
        <v>493</v>
      </c>
      <c r="D74" s="22" t="s">
        <v>79</v>
      </c>
      <c r="E74" s="30">
        <v>0.46111111111111108</v>
      </c>
      <c r="F74" s="30"/>
      <c r="G74" s="30"/>
      <c r="H74" s="30"/>
      <c r="I74" s="30"/>
      <c r="J74" s="30"/>
      <c r="K74" s="15">
        <f t="shared" si="4"/>
        <v>1</v>
      </c>
      <c r="L74" s="17">
        <v>0.46111111111111108</v>
      </c>
      <c r="M74" s="25">
        <v>6</v>
      </c>
      <c r="N74" s="1">
        <v>664</v>
      </c>
      <c r="O74" s="1"/>
      <c r="P74" s="1"/>
      <c r="Q74" s="1"/>
      <c r="R74" s="1"/>
      <c r="S74" s="1"/>
    </row>
    <row r="75" spans="1:19" ht="14.25" customHeight="1" x14ac:dyDescent="0.25">
      <c r="A75" s="22">
        <v>283</v>
      </c>
      <c r="B75" s="22" t="s">
        <v>496</v>
      </c>
      <c r="C75" s="22" t="s">
        <v>338</v>
      </c>
      <c r="D75" s="22" t="s">
        <v>79</v>
      </c>
      <c r="E75" s="30">
        <v>0.46527777777777773</v>
      </c>
      <c r="F75" s="30"/>
      <c r="G75" s="30"/>
      <c r="H75" s="30"/>
      <c r="I75" s="30"/>
      <c r="J75" s="30"/>
      <c r="K75" s="15">
        <f t="shared" si="4"/>
        <v>1</v>
      </c>
      <c r="L75" s="17">
        <v>0.45902777777777781</v>
      </c>
      <c r="M75" s="22">
        <v>7</v>
      </c>
      <c r="N75" s="1">
        <v>670</v>
      </c>
      <c r="O75" s="1"/>
      <c r="P75" s="1"/>
      <c r="Q75" s="1"/>
      <c r="R75" s="1"/>
      <c r="S75" s="1"/>
    </row>
    <row r="76" spans="1:19" ht="14.25" customHeight="1" x14ac:dyDescent="0.25">
      <c r="A76" s="22">
        <v>284</v>
      </c>
      <c r="B76" s="22" t="s">
        <v>494</v>
      </c>
      <c r="C76" s="22" t="s">
        <v>495</v>
      </c>
      <c r="D76" s="22" t="s">
        <v>79</v>
      </c>
      <c r="E76" s="30">
        <v>0.47152777777777777</v>
      </c>
      <c r="F76" s="30"/>
      <c r="G76" s="30"/>
      <c r="H76" s="30"/>
      <c r="I76" s="30"/>
      <c r="J76" s="30"/>
      <c r="K76" s="15">
        <f t="shared" si="4"/>
        <v>1</v>
      </c>
      <c r="L76" s="17">
        <v>0.47152777777777777</v>
      </c>
      <c r="M76" s="22">
        <v>8</v>
      </c>
      <c r="N76" s="1">
        <v>679</v>
      </c>
      <c r="O76" s="1"/>
      <c r="P76" s="1"/>
      <c r="Q76" s="1"/>
      <c r="R76" s="1"/>
      <c r="S76" s="1"/>
    </row>
    <row r="77" spans="1:19" ht="14.25" customHeight="1" x14ac:dyDescent="0.25">
      <c r="A77" s="22">
        <v>193</v>
      </c>
      <c r="B77" s="22" t="s">
        <v>381</v>
      </c>
      <c r="C77" s="22" t="s">
        <v>274</v>
      </c>
      <c r="D77" s="22" t="s">
        <v>79</v>
      </c>
      <c r="E77" s="30">
        <v>0.4993055555555555</v>
      </c>
      <c r="F77" s="30"/>
      <c r="G77" s="30"/>
      <c r="H77" s="30"/>
      <c r="I77" s="30"/>
      <c r="J77" s="30"/>
      <c r="K77" s="15">
        <f t="shared" si="4"/>
        <v>1</v>
      </c>
      <c r="L77" s="17">
        <v>0.4993055555555555</v>
      </c>
      <c r="M77" s="22">
        <v>9</v>
      </c>
      <c r="N77" s="1">
        <v>719</v>
      </c>
      <c r="O77" s="1"/>
      <c r="P77" s="1"/>
      <c r="Q77" s="1"/>
      <c r="R77" s="1"/>
      <c r="S77" s="1"/>
    </row>
    <row r="78" spans="1:19" ht="14.25" customHeight="1" x14ac:dyDescent="0.25">
      <c r="A78" s="22">
        <v>51</v>
      </c>
      <c r="B78" s="22" t="s">
        <v>28</v>
      </c>
      <c r="C78" s="22" t="s">
        <v>450</v>
      </c>
      <c r="D78" s="22" t="s">
        <v>79</v>
      </c>
      <c r="E78" s="30">
        <v>0.51944444444444449</v>
      </c>
      <c r="F78" s="30"/>
      <c r="G78" s="30"/>
      <c r="H78" s="30"/>
      <c r="I78" s="30"/>
      <c r="J78" s="30"/>
      <c r="K78" s="15">
        <f t="shared" si="4"/>
        <v>1</v>
      </c>
      <c r="L78" s="17">
        <v>0.51944444444444449</v>
      </c>
      <c r="M78" s="22">
        <v>10</v>
      </c>
      <c r="N78" s="1">
        <v>748</v>
      </c>
      <c r="O78" s="1"/>
      <c r="P78" s="1"/>
      <c r="Q78" s="1"/>
      <c r="R78" s="1"/>
      <c r="S78" s="1"/>
    </row>
    <row r="79" spans="1:19" ht="14.25" customHeight="1" x14ac:dyDescent="0.25">
      <c r="A79" s="22">
        <v>4</v>
      </c>
      <c r="B79" s="22" t="s">
        <v>435</v>
      </c>
      <c r="C79" s="22" t="s">
        <v>490</v>
      </c>
      <c r="D79" s="22" t="s">
        <v>79</v>
      </c>
      <c r="E79" s="30">
        <v>0.55763888888888891</v>
      </c>
      <c r="F79" s="30"/>
      <c r="G79" s="30"/>
      <c r="H79" s="30"/>
      <c r="I79" s="30"/>
      <c r="J79" s="30"/>
      <c r="K79" s="15">
        <f t="shared" si="4"/>
        <v>1</v>
      </c>
      <c r="L79" s="17">
        <v>0.55763888888888891</v>
      </c>
      <c r="M79" s="22">
        <v>11</v>
      </c>
      <c r="N79" s="1">
        <v>803</v>
      </c>
      <c r="O79" s="1"/>
      <c r="P79" s="1"/>
      <c r="Q79" s="1"/>
      <c r="R79" s="1"/>
      <c r="S79" s="1"/>
    </row>
    <row r="80" spans="1:19" ht="14.25" customHeight="1" x14ac:dyDescent="0.25">
      <c r="A80" s="22">
        <v>44</v>
      </c>
      <c r="B80" s="22" t="s">
        <v>33</v>
      </c>
      <c r="C80" s="22" t="s">
        <v>73</v>
      </c>
      <c r="D80" s="22" t="s">
        <v>79</v>
      </c>
      <c r="E80" s="30">
        <v>0.5756944444444444</v>
      </c>
      <c r="F80" s="30"/>
      <c r="G80" s="30"/>
      <c r="H80" s="30"/>
      <c r="I80" s="30"/>
      <c r="J80" s="30"/>
      <c r="K80" s="15">
        <f t="shared" si="4"/>
        <v>1</v>
      </c>
      <c r="L80" s="17">
        <v>0.5756944444444444</v>
      </c>
      <c r="M80" s="22">
        <v>12</v>
      </c>
      <c r="N80" s="1">
        <v>829</v>
      </c>
      <c r="O80" s="1"/>
      <c r="P80" s="1"/>
      <c r="Q80" s="1"/>
      <c r="R80" s="1"/>
      <c r="S80" s="1"/>
    </row>
    <row r="81" spans="1:19" ht="14.25" customHeight="1" x14ac:dyDescent="0.25">
      <c r="A81" s="22">
        <v>58</v>
      </c>
      <c r="B81" s="22" t="s">
        <v>83</v>
      </c>
      <c r="C81" s="22" t="s">
        <v>19</v>
      </c>
      <c r="D81" s="22" t="s">
        <v>79</v>
      </c>
      <c r="E81" s="30">
        <v>0.62361111111111112</v>
      </c>
      <c r="F81" s="30"/>
      <c r="G81" s="30"/>
      <c r="H81" s="30"/>
      <c r="I81" s="30"/>
      <c r="J81" s="30"/>
      <c r="K81" s="15">
        <f t="shared" si="4"/>
        <v>1</v>
      </c>
      <c r="L81" s="17">
        <v>0.62361111111111112</v>
      </c>
      <c r="M81" s="22">
        <v>13</v>
      </c>
      <c r="N81" s="1">
        <v>898</v>
      </c>
      <c r="O81" s="1"/>
      <c r="P81" s="1"/>
      <c r="Q81" s="1"/>
      <c r="R81" s="1"/>
      <c r="S81" s="1"/>
    </row>
    <row r="82" spans="1:19" ht="14.25" customHeight="1" x14ac:dyDescent="0.25">
      <c r="A82" s="22">
        <v>6</v>
      </c>
      <c r="B82" s="22" t="s">
        <v>76</v>
      </c>
      <c r="C82" s="22" t="s">
        <v>77</v>
      </c>
      <c r="D82" s="22" t="s">
        <v>79</v>
      </c>
      <c r="E82" s="38">
        <v>0.62361111111111112</v>
      </c>
      <c r="F82" s="30"/>
      <c r="G82" s="30"/>
      <c r="H82" s="30"/>
      <c r="I82" s="30"/>
      <c r="J82" s="30"/>
      <c r="K82" s="15">
        <f t="shared" si="4"/>
        <v>1</v>
      </c>
      <c r="L82" s="17">
        <v>0.62361111111111112</v>
      </c>
      <c r="M82" s="22">
        <v>14</v>
      </c>
      <c r="N82" s="1">
        <v>898</v>
      </c>
      <c r="O82" s="1"/>
      <c r="P82" s="1"/>
      <c r="Q82" s="1"/>
      <c r="R82" s="1"/>
      <c r="S82" s="1"/>
    </row>
    <row r="83" spans="1:19" ht="14.25" customHeight="1" x14ac:dyDescent="0.25">
      <c r="A83" s="22">
        <v>164</v>
      </c>
      <c r="B83" s="22" t="s">
        <v>63</v>
      </c>
      <c r="C83" s="22" t="s">
        <v>491</v>
      </c>
      <c r="D83" s="22" t="s">
        <v>79</v>
      </c>
      <c r="E83" s="30">
        <v>0.66666666666666663</v>
      </c>
      <c r="F83" s="30"/>
      <c r="G83" s="30"/>
      <c r="H83" s="30"/>
      <c r="I83" s="30"/>
      <c r="J83" s="30"/>
      <c r="K83" s="15">
        <f t="shared" si="4"/>
        <v>1</v>
      </c>
      <c r="L83" s="17">
        <v>0.66666666666666663</v>
      </c>
      <c r="M83" s="22">
        <v>15</v>
      </c>
      <c r="N83" s="1">
        <v>960</v>
      </c>
      <c r="O83" s="1"/>
      <c r="P83" s="1"/>
      <c r="Q83" s="1"/>
      <c r="R83" s="1"/>
      <c r="S83" s="1"/>
    </row>
    <row r="84" spans="1:19" ht="14.25" customHeight="1" x14ac:dyDescent="0.25">
      <c r="A84" s="22">
        <v>96</v>
      </c>
      <c r="B84" s="22" t="s">
        <v>88</v>
      </c>
      <c r="C84" s="22" t="s">
        <v>56</v>
      </c>
      <c r="D84" s="22" t="s">
        <v>79</v>
      </c>
      <c r="E84" s="38">
        <v>0.68333333333333324</v>
      </c>
      <c r="F84" s="30"/>
      <c r="G84" s="30"/>
      <c r="H84" s="30"/>
      <c r="I84" s="30"/>
      <c r="J84" s="30"/>
      <c r="K84" s="15">
        <f t="shared" si="4"/>
        <v>1</v>
      </c>
      <c r="L84" s="17">
        <v>0.68333333333333324</v>
      </c>
      <c r="M84" s="22">
        <v>16</v>
      </c>
      <c r="N84" s="1">
        <v>984</v>
      </c>
      <c r="O84" s="1"/>
      <c r="P84" s="1"/>
      <c r="Q84" s="1"/>
      <c r="R84" s="1"/>
      <c r="S84" s="1"/>
    </row>
    <row r="85" spans="1:19" ht="14.25" customHeight="1" x14ac:dyDescent="0.25">
      <c r="A85" s="22">
        <v>332</v>
      </c>
      <c r="B85" s="22" t="s">
        <v>75</v>
      </c>
      <c r="C85" s="22" t="s">
        <v>44</v>
      </c>
      <c r="D85" s="22" t="s">
        <v>79</v>
      </c>
      <c r="E85" s="30">
        <v>0.70694444444444438</v>
      </c>
      <c r="F85" s="30"/>
      <c r="G85" s="30"/>
      <c r="H85" s="30"/>
      <c r="I85" s="30"/>
      <c r="J85" s="30"/>
      <c r="K85" s="15">
        <f t="shared" si="4"/>
        <v>1</v>
      </c>
      <c r="L85" s="17">
        <v>0.70694444444444438</v>
      </c>
      <c r="M85" s="22">
        <v>17</v>
      </c>
      <c r="N85" s="1">
        <v>1018</v>
      </c>
      <c r="O85" s="1"/>
      <c r="P85" s="1"/>
      <c r="Q85" s="1"/>
      <c r="R85" s="1"/>
      <c r="S85" s="1"/>
    </row>
    <row r="86" spans="1:19" ht="14.25" customHeight="1" x14ac:dyDescent="0.25">
      <c r="A86" s="22"/>
      <c r="B86" s="22"/>
      <c r="C86" s="22"/>
      <c r="D86" s="22"/>
      <c r="E86" s="24"/>
      <c r="F86" s="24"/>
      <c r="G86" s="24"/>
      <c r="H86" s="24"/>
      <c r="I86" s="24"/>
      <c r="J86" s="24"/>
      <c r="K86" s="15"/>
      <c r="L86" s="17"/>
      <c r="M86" s="22"/>
      <c r="N86" s="1"/>
      <c r="O86" s="1"/>
      <c r="P86" s="1"/>
      <c r="Q86" s="1"/>
      <c r="R86" s="1"/>
      <c r="S86" s="1"/>
    </row>
    <row r="87" spans="1:19" ht="14.25" customHeight="1" x14ac:dyDescent="0.25">
      <c r="A87" s="27" t="s">
        <v>319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9"/>
      <c r="N87" s="1"/>
      <c r="O87" s="1"/>
      <c r="P87" s="1"/>
      <c r="Q87" s="1"/>
      <c r="R87" s="1"/>
      <c r="S87" s="1"/>
    </row>
    <row r="88" spans="1:19" ht="14.25" customHeight="1" x14ac:dyDescent="0.25">
      <c r="A88" s="22">
        <v>221</v>
      </c>
      <c r="B88" s="22" t="s">
        <v>52</v>
      </c>
      <c r="C88" s="22" t="s">
        <v>37</v>
      </c>
      <c r="D88" s="22" t="s">
        <v>91</v>
      </c>
      <c r="E88" s="30">
        <v>0.37847222222222227</v>
      </c>
      <c r="F88" s="30"/>
      <c r="G88" s="30"/>
      <c r="H88" s="30"/>
      <c r="I88" s="30"/>
      <c r="J88" s="30"/>
      <c r="K88" s="15">
        <f t="shared" ref="K88:K99" si="5">COUNTA(E88,F88,G88,H88,I88,J88)</f>
        <v>1</v>
      </c>
      <c r="L88" s="17">
        <v>0.37847222222222227</v>
      </c>
      <c r="M88" s="25">
        <v>1</v>
      </c>
      <c r="N88" s="1">
        <v>545</v>
      </c>
      <c r="O88" s="1"/>
      <c r="P88" s="1"/>
      <c r="Q88" s="1"/>
      <c r="R88" s="1"/>
      <c r="S88" s="1"/>
    </row>
    <row r="89" spans="1:19" ht="14.25" customHeight="1" x14ac:dyDescent="0.25">
      <c r="A89" s="22">
        <v>220</v>
      </c>
      <c r="B89" s="22" t="s">
        <v>89</v>
      </c>
      <c r="C89" s="22" t="s">
        <v>92</v>
      </c>
      <c r="D89" s="22" t="s">
        <v>91</v>
      </c>
      <c r="E89" s="30">
        <v>0.38125000000000003</v>
      </c>
      <c r="F89" s="30"/>
      <c r="G89" s="30"/>
      <c r="H89" s="30"/>
      <c r="I89" s="30"/>
      <c r="J89" s="30"/>
      <c r="K89" s="15">
        <f t="shared" si="5"/>
        <v>1</v>
      </c>
      <c r="L89" s="17">
        <v>0.38125000000000003</v>
      </c>
      <c r="M89" s="25">
        <v>2</v>
      </c>
      <c r="N89" s="1">
        <v>549</v>
      </c>
      <c r="O89" s="1"/>
      <c r="P89" s="1"/>
      <c r="Q89" s="1"/>
      <c r="R89" s="1"/>
      <c r="S89" s="1"/>
    </row>
    <row r="90" spans="1:19" ht="14.25" customHeight="1" x14ac:dyDescent="0.25">
      <c r="A90" s="22">
        <v>281</v>
      </c>
      <c r="B90" s="22" t="s">
        <v>498</v>
      </c>
      <c r="C90" s="22" t="s">
        <v>499</v>
      </c>
      <c r="D90" s="22" t="s">
        <v>91</v>
      </c>
      <c r="E90" s="30">
        <v>0.38194444444444442</v>
      </c>
      <c r="F90" s="30"/>
      <c r="G90" s="30"/>
      <c r="H90" s="30"/>
      <c r="I90" s="30"/>
      <c r="J90" s="30"/>
      <c r="K90" s="15">
        <f t="shared" si="5"/>
        <v>1</v>
      </c>
      <c r="L90" s="17">
        <v>0.38194444444444442</v>
      </c>
      <c r="M90" s="25">
        <v>3</v>
      </c>
      <c r="N90" s="1">
        <v>550</v>
      </c>
      <c r="O90" s="1"/>
      <c r="P90" s="1"/>
      <c r="Q90" s="1"/>
      <c r="R90" s="1"/>
      <c r="S90" s="1"/>
    </row>
    <row r="91" spans="1:19" ht="14.25" customHeight="1" x14ac:dyDescent="0.25">
      <c r="A91" s="22">
        <v>357</v>
      </c>
      <c r="B91" s="22" t="s">
        <v>500</v>
      </c>
      <c r="C91" s="22" t="s">
        <v>501</v>
      </c>
      <c r="D91" s="22" t="s">
        <v>91</v>
      </c>
      <c r="E91" s="30">
        <v>0.40972222222222227</v>
      </c>
      <c r="F91" s="30"/>
      <c r="G91" s="30"/>
      <c r="H91" s="30"/>
      <c r="I91" s="30"/>
      <c r="J91" s="30"/>
      <c r="K91" s="15">
        <f t="shared" si="5"/>
        <v>1</v>
      </c>
      <c r="L91" s="17">
        <v>0.40972222222222227</v>
      </c>
      <c r="M91" s="22">
        <v>4</v>
      </c>
      <c r="N91" s="1">
        <v>590</v>
      </c>
      <c r="O91" s="1"/>
      <c r="P91" s="1"/>
      <c r="Q91" s="1"/>
      <c r="R91" s="1"/>
      <c r="S91" s="1"/>
    </row>
    <row r="92" spans="1:19" ht="14.25" customHeight="1" x14ac:dyDescent="0.25">
      <c r="A92" s="22">
        <v>147</v>
      </c>
      <c r="B92" s="22" t="s">
        <v>34</v>
      </c>
      <c r="C92" s="22" t="s">
        <v>314</v>
      </c>
      <c r="D92" s="22" t="s">
        <v>91</v>
      </c>
      <c r="E92" s="24">
        <v>0.43124999999999997</v>
      </c>
      <c r="F92" s="24"/>
      <c r="G92" s="24"/>
      <c r="H92" s="24"/>
      <c r="I92" s="24"/>
      <c r="J92" s="24"/>
      <c r="K92" s="15">
        <f t="shared" si="5"/>
        <v>1</v>
      </c>
      <c r="L92" s="17">
        <v>0.43124999999999997</v>
      </c>
      <c r="M92" s="22">
        <v>5</v>
      </c>
      <c r="N92" s="1">
        <v>621</v>
      </c>
      <c r="O92" s="1"/>
      <c r="P92" s="1"/>
      <c r="Q92" s="1"/>
      <c r="R92" s="1"/>
      <c r="S92" s="1"/>
    </row>
    <row r="93" spans="1:19" ht="14.25" customHeight="1" x14ac:dyDescent="0.25">
      <c r="A93" s="22">
        <v>298</v>
      </c>
      <c r="B93" s="22" t="s">
        <v>45</v>
      </c>
      <c r="C93" s="22" t="s">
        <v>35</v>
      </c>
      <c r="D93" s="22" t="s">
        <v>91</v>
      </c>
      <c r="E93" s="30">
        <v>0.50694444444444442</v>
      </c>
      <c r="F93" s="30"/>
      <c r="G93" s="30"/>
      <c r="H93" s="30"/>
      <c r="I93" s="30"/>
      <c r="J93" s="30"/>
      <c r="K93" s="15">
        <f t="shared" si="5"/>
        <v>1</v>
      </c>
      <c r="L93" s="17">
        <v>0.50694444444444442</v>
      </c>
      <c r="M93" s="22">
        <v>6</v>
      </c>
      <c r="N93" s="1">
        <v>730</v>
      </c>
      <c r="O93" s="1"/>
      <c r="P93" s="1"/>
      <c r="Q93" s="1"/>
      <c r="R93" s="1"/>
      <c r="S93" s="1"/>
    </row>
    <row r="94" spans="1:19" ht="14.25" customHeight="1" x14ac:dyDescent="0.25">
      <c r="A94" s="22">
        <v>23</v>
      </c>
      <c r="B94" s="22" t="s">
        <v>394</v>
      </c>
      <c r="C94" s="22" t="s">
        <v>87</v>
      </c>
      <c r="D94" s="22" t="s">
        <v>91</v>
      </c>
      <c r="E94" s="30">
        <v>0.56458333333333333</v>
      </c>
      <c r="F94" s="30"/>
      <c r="G94" s="30"/>
      <c r="H94" s="30"/>
      <c r="I94" s="30"/>
      <c r="J94" s="30"/>
      <c r="K94" s="15">
        <f t="shared" si="5"/>
        <v>1</v>
      </c>
      <c r="L94" s="17">
        <v>0.56458333333333333</v>
      </c>
      <c r="M94" s="22">
        <v>7</v>
      </c>
      <c r="N94" s="1">
        <v>813</v>
      </c>
      <c r="O94" s="1"/>
      <c r="P94" s="1"/>
      <c r="Q94" s="1"/>
      <c r="R94" s="1"/>
      <c r="S94" s="1"/>
    </row>
    <row r="95" spans="1:19" ht="14.25" customHeight="1" x14ac:dyDescent="0.25">
      <c r="A95" s="22">
        <v>40</v>
      </c>
      <c r="B95" s="22" t="s">
        <v>138</v>
      </c>
      <c r="C95" s="22" t="s">
        <v>446</v>
      </c>
      <c r="D95" s="22" t="s">
        <v>91</v>
      </c>
      <c r="E95" s="35">
        <v>0.56597222222222221</v>
      </c>
      <c r="F95" s="24"/>
      <c r="G95" s="24"/>
      <c r="H95" s="35"/>
      <c r="I95" s="35"/>
      <c r="J95" s="22"/>
      <c r="K95" s="15">
        <f t="shared" si="5"/>
        <v>1</v>
      </c>
      <c r="L95" s="17">
        <v>0.56597222222222221</v>
      </c>
      <c r="M95" s="22">
        <v>8</v>
      </c>
      <c r="N95" s="1">
        <v>815</v>
      </c>
      <c r="O95" s="1"/>
      <c r="P95" s="1"/>
      <c r="Q95" s="1"/>
      <c r="R95" s="1"/>
      <c r="S95" s="1"/>
    </row>
    <row r="96" spans="1:19" ht="14.25" customHeight="1" x14ac:dyDescent="0.25">
      <c r="A96" s="22">
        <v>65</v>
      </c>
      <c r="B96" s="22" t="s">
        <v>409</v>
      </c>
      <c r="C96" s="22" t="s">
        <v>399</v>
      </c>
      <c r="D96" s="22" t="s">
        <v>91</v>
      </c>
      <c r="E96" s="30">
        <v>0.56874999999999998</v>
      </c>
      <c r="F96" s="30"/>
      <c r="G96" s="30"/>
      <c r="H96" s="30"/>
      <c r="I96" s="30"/>
      <c r="J96" s="30"/>
      <c r="K96" s="15">
        <f t="shared" si="5"/>
        <v>1</v>
      </c>
      <c r="L96" s="17">
        <v>0.56874999999999998</v>
      </c>
      <c r="M96" s="22">
        <v>9</v>
      </c>
      <c r="N96" s="1">
        <v>819</v>
      </c>
      <c r="O96" s="1"/>
      <c r="P96" s="1"/>
      <c r="Q96" s="1"/>
      <c r="R96" s="1"/>
      <c r="S96" s="1"/>
    </row>
    <row r="97" spans="1:19" ht="14.25" customHeight="1" x14ac:dyDescent="0.25">
      <c r="A97" s="22">
        <v>297</v>
      </c>
      <c r="B97" s="22" t="s">
        <v>47</v>
      </c>
      <c r="C97" s="22" t="s">
        <v>35</v>
      </c>
      <c r="D97" s="22" t="s">
        <v>91</v>
      </c>
      <c r="E97" s="30">
        <v>0.59444444444444444</v>
      </c>
      <c r="F97" s="30"/>
      <c r="G97" s="30"/>
      <c r="H97" s="30"/>
      <c r="I97" s="30"/>
      <c r="J97" s="30"/>
      <c r="K97" s="15">
        <f t="shared" si="5"/>
        <v>1</v>
      </c>
      <c r="L97" s="17">
        <v>0.59444444444444444</v>
      </c>
      <c r="M97" s="22">
        <v>10</v>
      </c>
      <c r="N97" s="1">
        <v>856</v>
      </c>
      <c r="O97" s="1"/>
      <c r="P97" s="1"/>
      <c r="Q97" s="1"/>
      <c r="R97" s="1"/>
      <c r="S97" s="1"/>
    </row>
    <row r="98" spans="1:19" ht="14.25" customHeight="1" x14ac:dyDescent="0.25">
      <c r="A98" s="22">
        <v>21</v>
      </c>
      <c r="B98" s="22" t="s">
        <v>93</v>
      </c>
      <c r="C98" s="22" t="s">
        <v>497</v>
      </c>
      <c r="D98" s="22" t="s">
        <v>91</v>
      </c>
      <c r="E98" s="30">
        <v>0.61388888888888882</v>
      </c>
      <c r="F98" s="30"/>
      <c r="G98" s="30"/>
      <c r="H98" s="30"/>
      <c r="I98" s="30"/>
      <c r="J98" s="30"/>
      <c r="K98" s="15">
        <f t="shared" si="5"/>
        <v>1</v>
      </c>
      <c r="L98" s="17">
        <v>0.61388888888888882</v>
      </c>
      <c r="M98" s="22">
        <v>11</v>
      </c>
      <c r="N98" s="1">
        <v>884</v>
      </c>
      <c r="O98" s="1"/>
      <c r="P98" s="1"/>
      <c r="Q98" s="1"/>
      <c r="R98" s="1"/>
      <c r="S98" s="1"/>
    </row>
    <row r="99" spans="1:19" ht="14.25" customHeight="1" x14ac:dyDescent="0.25">
      <c r="A99" s="22">
        <v>42</v>
      </c>
      <c r="B99" s="22" t="s">
        <v>43</v>
      </c>
      <c r="C99" s="22" t="s">
        <v>65</v>
      </c>
      <c r="D99" s="22" t="s">
        <v>91</v>
      </c>
      <c r="E99" s="30">
        <v>0.63263888888888886</v>
      </c>
      <c r="F99" s="30"/>
      <c r="G99" s="30"/>
      <c r="H99" s="30"/>
      <c r="I99" s="30"/>
      <c r="J99" s="30"/>
      <c r="K99" s="15">
        <f t="shared" si="5"/>
        <v>1</v>
      </c>
      <c r="L99" s="17">
        <v>0.63263888888888886</v>
      </c>
      <c r="M99" s="22">
        <v>12</v>
      </c>
      <c r="N99" s="1">
        <v>911</v>
      </c>
      <c r="O99" s="1"/>
      <c r="P99" s="1"/>
      <c r="Q99" s="1"/>
      <c r="R99" s="1"/>
      <c r="S99" s="1"/>
    </row>
    <row r="100" spans="1:19" ht="14.25" customHeight="1" x14ac:dyDescent="0.25">
      <c r="A100" s="22"/>
      <c r="B100" s="22"/>
      <c r="C100" s="22"/>
      <c r="D100" s="22"/>
      <c r="E100" s="22"/>
      <c r="F100" s="24"/>
      <c r="G100" s="24"/>
      <c r="H100" s="24"/>
      <c r="I100" s="24"/>
      <c r="J100" s="24"/>
      <c r="K100" s="15"/>
      <c r="L100" s="17"/>
      <c r="M100" s="25"/>
      <c r="N100" s="1"/>
      <c r="O100" s="1"/>
      <c r="P100" s="1"/>
      <c r="Q100" s="1"/>
      <c r="R100" s="1"/>
      <c r="S100" s="1"/>
    </row>
    <row r="101" spans="1:19" ht="14.25" customHeight="1" x14ac:dyDescent="0.25">
      <c r="A101" s="27" t="s">
        <v>320</v>
      </c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9"/>
      <c r="N101" s="1"/>
      <c r="O101" s="1"/>
      <c r="P101" s="1"/>
      <c r="Q101" s="1"/>
      <c r="R101" s="1"/>
      <c r="S101" s="1"/>
    </row>
    <row r="102" spans="1:19" ht="14.25" customHeight="1" x14ac:dyDescent="0.25">
      <c r="A102" s="22">
        <v>106</v>
      </c>
      <c r="B102" s="22" t="s">
        <v>150</v>
      </c>
      <c r="C102" s="22" t="s">
        <v>44</v>
      </c>
      <c r="D102" s="22" t="s">
        <v>95</v>
      </c>
      <c r="E102" s="30">
        <v>0.4055555555555555</v>
      </c>
      <c r="F102" s="30"/>
      <c r="G102" s="30"/>
      <c r="H102" s="30"/>
      <c r="I102" s="30"/>
      <c r="J102" s="30"/>
      <c r="K102" s="15">
        <f t="shared" ref="K102:K115" si="6">COUNTA(E102,F102,G102,H102,I102,J102)</f>
        <v>1</v>
      </c>
      <c r="L102" s="17">
        <v>0.4055555555555555</v>
      </c>
      <c r="M102" s="25">
        <v>1</v>
      </c>
      <c r="N102" s="1">
        <v>584</v>
      </c>
      <c r="O102" s="1"/>
      <c r="P102" s="1"/>
      <c r="Q102" s="1"/>
      <c r="R102" s="1"/>
      <c r="S102" s="1"/>
    </row>
    <row r="103" spans="1:19" ht="14.25" customHeight="1" x14ac:dyDescent="0.25">
      <c r="A103" s="22">
        <v>67</v>
      </c>
      <c r="B103" s="22" t="s">
        <v>315</v>
      </c>
      <c r="C103" s="22" t="s">
        <v>141</v>
      </c>
      <c r="D103" s="22" t="s">
        <v>95</v>
      </c>
      <c r="E103" s="30">
        <v>0.4069444444444445</v>
      </c>
      <c r="F103" s="30"/>
      <c r="G103" s="30"/>
      <c r="H103" s="30"/>
      <c r="I103" s="30"/>
      <c r="J103" s="30"/>
      <c r="K103" s="15">
        <f t="shared" si="6"/>
        <v>1</v>
      </c>
      <c r="L103" s="17">
        <v>0.4069444444444445</v>
      </c>
      <c r="M103" s="25">
        <v>2</v>
      </c>
      <c r="N103" s="1">
        <v>586</v>
      </c>
      <c r="O103" s="1"/>
      <c r="P103" s="1"/>
      <c r="Q103" s="1"/>
      <c r="R103" s="1"/>
      <c r="S103" s="1"/>
    </row>
    <row r="104" spans="1:19" ht="14.25" customHeight="1" x14ac:dyDescent="0.25">
      <c r="A104" s="22">
        <v>344</v>
      </c>
      <c r="B104" s="22" t="s">
        <v>410</v>
      </c>
      <c r="C104" s="22" t="s">
        <v>408</v>
      </c>
      <c r="D104" s="22" t="s">
        <v>95</v>
      </c>
      <c r="E104" s="52">
        <v>0.41805555555555557</v>
      </c>
      <c r="F104" s="24"/>
      <c r="G104" s="24"/>
      <c r="H104" s="24"/>
      <c r="I104" s="24"/>
      <c r="J104" s="24"/>
      <c r="K104" s="15">
        <f t="shared" si="6"/>
        <v>1</v>
      </c>
      <c r="L104" s="17">
        <v>0.41805555555555557</v>
      </c>
      <c r="M104" s="25">
        <v>3</v>
      </c>
      <c r="N104" s="1">
        <v>602</v>
      </c>
      <c r="O104" s="1"/>
      <c r="P104" s="1"/>
      <c r="Q104" s="1"/>
      <c r="R104" s="1"/>
      <c r="S104" s="1"/>
    </row>
    <row r="105" spans="1:19" ht="14.25" customHeight="1" x14ac:dyDescent="0.25">
      <c r="A105" s="22">
        <v>301</v>
      </c>
      <c r="B105" s="22" t="s">
        <v>98</v>
      </c>
      <c r="C105" s="22" t="s">
        <v>86</v>
      </c>
      <c r="D105" s="22" t="s">
        <v>95</v>
      </c>
      <c r="E105" s="30">
        <v>0.43055555555555558</v>
      </c>
      <c r="F105" s="30"/>
      <c r="G105" s="30"/>
      <c r="H105" s="30"/>
      <c r="I105" s="30"/>
      <c r="J105" s="30"/>
      <c r="K105" s="15">
        <f t="shared" si="6"/>
        <v>1</v>
      </c>
      <c r="L105" s="17">
        <v>0.43055555555555558</v>
      </c>
      <c r="M105" s="22">
        <v>4</v>
      </c>
      <c r="N105" s="1">
        <v>620</v>
      </c>
      <c r="O105" s="2"/>
      <c r="P105" s="1"/>
      <c r="Q105" s="1"/>
      <c r="R105" s="1"/>
      <c r="S105" s="1"/>
    </row>
    <row r="106" spans="1:19" ht="14.25" customHeight="1" x14ac:dyDescent="0.25">
      <c r="A106" s="22">
        <v>60</v>
      </c>
      <c r="B106" s="22" t="s">
        <v>96</v>
      </c>
      <c r="C106" s="22" t="s">
        <v>56</v>
      </c>
      <c r="D106" s="22" t="s">
        <v>95</v>
      </c>
      <c r="E106" s="30">
        <v>0.44236111111111115</v>
      </c>
      <c r="F106" s="30"/>
      <c r="G106" s="30"/>
      <c r="H106" s="30"/>
      <c r="I106" s="30"/>
      <c r="J106" s="30"/>
      <c r="K106" s="15">
        <f t="shared" si="6"/>
        <v>1</v>
      </c>
      <c r="L106" s="17">
        <v>0.44236111111111115</v>
      </c>
      <c r="M106" s="22">
        <v>5</v>
      </c>
      <c r="N106" s="1">
        <v>637</v>
      </c>
      <c r="O106" s="1"/>
      <c r="P106" s="1"/>
      <c r="Q106" s="1"/>
      <c r="R106" s="1"/>
      <c r="S106" s="1"/>
    </row>
    <row r="107" spans="1:19" ht="14.25" customHeight="1" x14ac:dyDescent="0.25">
      <c r="A107" s="22">
        <v>95</v>
      </c>
      <c r="B107" s="22" t="s">
        <v>99</v>
      </c>
      <c r="C107" s="22" t="s">
        <v>84</v>
      </c>
      <c r="D107" s="22" t="s">
        <v>95</v>
      </c>
      <c r="E107" s="30">
        <v>0.45416666666666666</v>
      </c>
      <c r="F107" s="30"/>
      <c r="G107" s="30"/>
      <c r="H107" s="30"/>
      <c r="I107" s="30"/>
      <c r="J107" s="30"/>
      <c r="K107" s="15">
        <f t="shared" si="6"/>
        <v>1</v>
      </c>
      <c r="L107" s="17">
        <v>0.45416666666666666</v>
      </c>
      <c r="M107" s="22">
        <v>6</v>
      </c>
      <c r="N107" s="1">
        <v>654</v>
      </c>
      <c r="O107" s="1"/>
      <c r="P107" s="1"/>
      <c r="Q107" s="1"/>
      <c r="R107" s="1"/>
      <c r="S107" s="1"/>
    </row>
    <row r="108" spans="1:19" ht="14.25" customHeight="1" x14ac:dyDescent="0.25">
      <c r="A108" s="22">
        <v>351</v>
      </c>
      <c r="B108" s="22" t="s">
        <v>502</v>
      </c>
      <c r="C108" s="22" t="s">
        <v>503</v>
      </c>
      <c r="D108" s="22" t="s">
        <v>95</v>
      </c>
      <c r="E108" s="30">
        <v>0.45694444444444443</v>
      </c>
      <c r="F108" s="30"/>
      <c r="G108" s="30"/>
      <c r="H108" s="30"/>
      <c r="I108" s="30"/>
      <c r="J108" s="30"/>
      <c r="K108" s="15">
        <f t="shared" si="6"/>
        <v>1</v>
      </c>
      <c r="L108" s="17">
        <v>0.45694444444444443</v>
      </c>
      <c r="M108" s="22">
        <v>7</v>
      </c>
      <c r="N108" s="1">
        <v>658</v>
      </c>
      <c r="O108" s="1"/>
      <c r="P108" s="1"/>
      <c r="Q108" s="1"/>
      <c r="R108" s="1"/>
      <c r="S108" s="1"/>
    </row>
    <row r="109" spans="1:19" ht="14.25" customHeight="1" x14ac:dyDescent="0.25">
      <c r="A109" s="22">
        <v>367</v>
      </c>
      <c r="B109" s="22" t="s">
        <v>411</v>
      </c>
      <c r="C109" s="22" t="s">
        <v>412</v>
      </c>
      <c r="D109" s="22" t="s">
        <v>95</v>
      </c>
      <c r="E109" s="30">
        <v>0.46319444444444446</v>
      </c>
      <c r="F109" s="30"/>
      <c r="G109" s="30"/>
      <c r="H109" s="30"/>
      <c r="I109" s="30"/>
      <c r="J109" s="30"/>
      <c r="K109" s="15">
        <f t="shared" si="6"/>
        <v>1</v>
      </c>
      <c r="L109" s="17">
        <v>0.46319444444444446</v>
      </c>
      <c r="M109" s="22">
        <v>8</v>
      </c>
      <c r="N109" s="1">
        <v>667</v>
      </c>
      <c r="O109" s="1"/>
      <c r="P109" s="1"/>
      <c r="Q109" s="1"/>
      <c r="R109" s="1"/>
      <c r="S109" s="1"/>
    </row>
    <row r="110" spans="1:19" ht="14.25" customHeight="1" x14ac:dyDescent="0.25">
      <c r="A110" s="22">
        <v>280</v>
      </c>
      <c r="B110" s="22" t="s">
        <v>504</v>
      </c>
      <c r="C110" s="22" t="s">
        <v>505</v>
      </c>
      <c r="D110" s="22" t="s">
        <v>95</v>
      </c>
      <c r="E110" s="30">
        <v>0.46527777777777773</v>
      </c>
      <c r="F110" s="30"/>
      <c r="G110" s="30"/>
      <c r="H110" s="30"/>
      <c r="I110" s="30"/>
      <c r="J110" s="30"/>
      <c r="K110" s="15">
        <f t="shared" si="6"/>
        <v>1</v>
      </c>
      <c r="L110" s="17">
        <v>0.46527777777777773</v>
      </c>
      <c r="M110" s="22">
        <v>9</v>
      </c>
      <c r="N110" s="1">
        <v>670</v>
      </c>
      <c r="O110" s="1"/>
      <c r="P110" s="1"/>
      <c r="Q110" s="1"/>
      <c r="R110" s="1"/>
      <c r="S110" s="1"/>
    </row>
    <row r="111" spans="1:19" ht="14.25" customHeight="1" x14ac:dyDescent="0.25">
      <c r="A111" s="22">
        <v>270</v>
      </c>
      <c r="B111" s="22" t="s">
        <v>94</v>
      </c>
      <c r="C111" s="22" t="s">
        <v>97</v>
      </c>
      <c r="D111" s="22" t="s">
        <v>95</v>
      </c>
      <c r="E111" s="30">
        <v>0.50138888888888888</v>
      </c>
      <c r="F111" s="30"/>
      <c r="G111" s="30"/>
      <c r="H111" s="30"/>
      <c r="I111" s="30"/>
      <c r="J111" s="30"/>
      <c r="K111" s="15">
        <f t="shared" si="6"/>
        <v>1</v>
      </c>
      <c r="L111" s="17">
        <v>0.50138888888888888</v>
      </c>
      <c r="M111" s="22">
        <v>10</v>
      </c>
      <c r="N111" s="2">
        <v>722</v>
      </c>
      <c r="O111" s="1"/>
      <c r="P111" s="1"/>
      <c r="Q111" s="1"/>
      <c r="R111" s="1"/>
      <c r="S111" s="1"/>
    </row>
    <row r="112" spans="1:19" ht="14.25" customHeight="1" x14ac:dyDescent="0.25">
      <c r="A112" s="22">
        <v>203</v>
      </c>
      <c r="B112" s="22" t="s">
        <v>131</v>
      </c>
      <c r="C112" s="22" t="s">
        <v>378</v>
      </c>
      <c r="D112" s="22" t="s">
        <v>95</v>
      </c>
      <c r="E112" s="30">
        <v>0.51041666666666663</v>
      </c>
      <c r="F112" s="30"/>
      <c r="G112" s="30"/>
      <c r="H112" s="30"/>
      <c r="I112" s="30"/>
      <c r="J112" s="30"/>
      <c r="K112" s="15">
        <f t="shared" si="6"/>
        <v>1</v>
      </c>
      <c r="L112" s="17">
        <v>0.51041666666666663</v>
      </c>
      <c r="M112" s="22">
        <v>11</v>
      </c>
      <c r="N112" s="1">
        <v>735</v>
      </c>
      <c r="O112" s="1"/>
      <c r="P112" s="1"/>
      <c r="Q112" s="1"/>
      <c r="R112" s="1"/>
      <c r="S112" s="1"/>
    </row>
    <row r="113" spans="1:19" ht="14.25" customHeight="1" x14ac:dyDescent="0.25">
      <c r="A113" s="22">
        <v>321</v>
      </c>
      <c r="B113" s="22" t="s">
        <v>281</v>
      </c>
      <c r="C113" s="22" t="s">
        <v>380</v>
      </c>
      <c r="D113" s="22" t="s">
        <v>95</v>
      </c>
      <c r="E113" s="30">
        <v>0.51388888888888895</v>
      </c>
      <c r="F113" s="30"/>
      <c r="G113" s="30"/>
      <c r="H113" s="30"/>
      <c r="I113" s="30"/>
      <c r="J113" s="30"/>
      <c r="K113" s="15">
        <f t="shared" si="6"/>
        <v>1</v>
      </c>
      <c r="L113" s="17">
        <v>0.51388888888888895</v>
      </c>
      <c r="M113" s="22">
        <v>12</v>
      </c>
      <c r="N113" s="1">
        <v>740</v>
      </c>
      <c r="O113" s="1"/>
      <c r="P113" s="1"/>
      <c r="Q113" s="1"/>
      <c r="R113" s="1"/>
      <c r="S113" s="1"/>
    </row>
    <row r="114" spans="1:19" ht="14.25" customHeight="1" x14ac:dyDescent="0.25">
      <c r="A114" s="22">
        <v>165</v>
      </c>
      <c r="B114" s="22" t="s">
        <v>100</v>
      </c>
      <c r="C114" s="22" t="s">
        <v>101</v>
      </c>
      <c r="D114" s="22" t="s">
        <v>95</v>
      </c>
      <c r="E114" s="30">
        <v>0.53055555555555556</v>
      </c>
      <c r="F114" s="30"/>
      <c r="G114" s="30"/>
      <c r="H114" s="30"/>
      <c r="I114" s="30"/>
      <c r="J114" s="30"/>
      <c r="K114" s="15">
        <f t="shared" si="6"/>
        <v>1</v>
      </c>
      <c r="L114" s="17">
        <v>0.53055555555555556</v>
      </c>
      <c r="M114" s="22">
        <v>13</v>
      </c>
      <c r="N114" s="1">
        <v>764</v>
      </c>
      <c r="O114" s="1"/>
      <c r="P114" s="1"/>
      <c r="Q114" s="1"/>
      <c r="R114" s="1"/>
      <c r="S114" s="1"/>
    </row>
    <row r="115" spans="1:19" ht="15.75" x14ac:dyDescent="0.25">
      <c r="A115" s="22">
        <v>163</v>
      </c>
      <c r="B115" s="22" t="s">
        <v>287</v>
      </c>
      <c r="C115" s="22" t="s">
        <v>288</v>
      </c>
      <c r="D115" s="22" t="s">
        <v>95</v>
      </c>
      <c r="E115" s="24">
        <v>0.54652777777777783</v>
      </c>
      <c r="F115" s="24"/>
      <c r="G115" s="24"/>
      <c r="H115" s="24"/>
      <c r="I115" s="24"/>
      <c r="J115" s="24"/>
      <c r="K115" s="15">
        <f t="shared" si="6"/>
        <v>1</v>
      </c>
      <c r="L115" s="17">
        <v>0.54652777777777783</v>
      </c>
      <c r="M115" s="22">
        <v>14</v>
      </c>
      <c r="N115" s="1">
        <v>787</v>
      </c>
      <c r="O115" s="1"/>
      <c r="P115" s="2"/>
      <c r="Q115" s="2"/>
      <c r="R115" s="2"/>
      <c r="S115" s="2"/>
    </row>
    <row r="116" spans="1:19" ht="14.25" customHeight="1" x14ac:dyDescent="0.25">
      <c r="A116" s="22"/>
      <c r="B116" s="22"/>
      <c r="C116" s="22"/>
      <c r="D116" s="22"/>
      <c r="E116" s="24"/>
      <c r="F116" s="24"/>
      <c r="G116" s="24"/>
      <c r="H116" s="24"/>
      <c r="I116" s="24"/>
      <c r="J116" s="24"/>
      <c r="K116" s="15"/>
      <c r="L116" s="17"/>
      <c r="M116" s="22"/>
      <c r="N116" s="1"/>
      <c r="O116" s="1"/>
      <c r="P116" s="1"/>
      <c r="Q116" s="1"/>
      <c r="R116" s="1"/>
      <c r="S116" s="1"/>
    </row>
    <row r="117" spans="1:19" ht="14.25" customHeight="1" x14ac:dyDescent="0.25">
      <c r="A117" s="27" t="s">
        <v>321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9"/>
      <c r="N117" s="1"/>
      <c r="O117" s="1"/>
      <c r="P117" s="1"/>
      <c r="Q117" s="1"/>
      <c r="R117" s="1"/>
      <c r="S117" s="1"/>
    </row>
    <row r="118" spans="1:19" ht="14.25" customHeight="1" x14ac:dyDescent="0.25">
      <c r="A118" s="22">
        <v>309</v>
      </c>
      <c r="B118" s="22" t="s">
        <v>102</v>
      </c>
      <c r="C118" s="22" t="s">
        <v>103</v>
      </c>
      <c r="D118" s="22" t="s">
        <v>104</v>
      </c>
      <c r="E118" s="30">
        <v>0.4152777777777778</v>
      </c>
      <c r="F118" s="30"/>
      <c r="G118" s="30"/>
      <c r="H118" s="30"/>
      <c r="I118" s="30"/>
      <c r="J118" s="30"/>
      <c r="K118" s="15">
        <f>COUNTA(E118,F118,G118,H118,I118,J118)</f>
        <v>1</v>
      </c>
      <c r="L118" s="17">
        <v>0.4152777777777778</v>
      </c>
      <c r="M118" s="25">
        <v>1</v>
      </c>
      <c r="N118" s="1">
        <v>598</v>
      </c>
      <c r="O118" s="1"/>
      <c r="P118" s="1"/>
      <c r="Q118" s="1"/>
      <c r="R118" s="1"/>
      <c r="S118" s="1"/>
    </row>
    <row r="119" spans="1:19" ht="14.25" customHeight="1" x14ac:dyDescent="0.25">
      <c r="A119" s="22">
        <v>78</v>
      </c>
      <c r="B119" s="22" t="s">
        <v>107</v>
      </c>
      <c r="C119" s="22" t="s">
        <v>108</v>
      </c>
      <c r="D119" s="22" t="s">
        <v>104</v>
      </c>
      <c r="E119" s="30">
        <v>0.47986111111111113</v>
      </c>
      <c r="F119" s="30"/>
      <c r="G119" s="30"/>
      <c r="H119" s="30"/>
      <c r="I119" s="30"/>
      <c r="J119" s="30"/>
      <c r="K119" s="15">
        <f>COUNTA(E119,F119,G119,H119,I119,J119)</f>
        <v>1</v>
      </c>
      <c r="L119" s="17">
        <v>0.47986111111111113</v>
      </c>
      <c r="M119" s="25">
        <v>2</v>
      </c>
      <c r="N119" s="1">
        <v>691</v>
      </c>
      <c r="O119" s="1"/>
      <c r="P119" s="1"/>
      <c r="Q119" s="1"/>
      <c r="R119" s="1"/>
      <c r="S119" s="1"/>
    </row>
    <row r="120" spans="1:19" ht="14.25" customHeight="1" x14ac:dyDescent="0.25">
      <c r="A120" s="22">
        <v>311</v>
      </c>
      <c r="B120" s="22" t="s">
        <v>109</v>
      </c>
      <c r="C120" s="22" t="s">
        <v>110</v>
      </c>
      <c r="D120" s="22" t="s">
        <v>104</v>
      </c>
      <c r="E120" s="30">
        <v>0.49305555555555558</v>
      </c>
      <c r="F120" s="30"/>
      <c r="G120" s="30"/>
      <c r="H120" s="30"/>
      <c r="I120" s="30"/>
      <c r="J120" s="30"/>
      <c r="K120" s="15">
        <f>COUNTA(E120,F120,G120,H120,I120,J120)</f>
        <v>1</v>
      </c>
      <c r="L120" s="17">
        <v>0.49305555555555558</v>
      </c>
      <c r="M120" s="25">
        <v>3</v>
      </c>
      <c r="N120" s="1">
        <v>710</v>
      </c>
      <c r="O120" s="1"/>
      <c r="P120" s="1"/>
      <c r="Q120" s="1"/>
      <c r="R120" s="1"/>
      <c r="S120" s="1"/>
    </row>
    <row r="121" spans="1:19" ht="14.25" customHeight="1" x14ac:dyDescent="0.25">
      <c r="A121" s="22">
        <v>243</v>
      </c>
      <c r="B121" s="22" t="s">
        <v>111</v>
      </c>
      <c r="C121" s="22" t="s">
        <v>112</v>
      </c>
      <c r="D121" s="22" t="s">
        <v>104</v>
      </c>
      <c r="E121" s="30">
        <v>0.5</v>
      </c>
      <c r="F121" s="30"/>
      <c r="G121" s="30"/>
      <c r="H121" s="30"/>
      <c r="I121" s="30"/>
      <c r="J121" s="30"/>
      <c r="K121" s="15">
        <f>COUNTA(E121,F121,G121,H121,I121,J121)</f>
        <v>1</v>
      </c>
      <c r="L121" s="17">
        <v>0.5</v>
      </c>
      <c r="M121" s="22">
        <v>4</v>
      </c>
      <c r="N121" s="1">
        <v>720</v>
      </c>
      <c r="O121" s="1"/>
      <c r="P121" s="1"/>
      <c r="Q121" s="1"/>
      <c r="R121" s="1"/>
      <c r="S121" s="1"/>
    </row>
    <row r="122" spans="1:19" ht="14.25" customHeight="1" x14ac:dyDescent="0.25">
      <c r="A122" s="22">
        <v>159</v>
      </c>
      <c r="B122" s="22" t="s">
        <v>113</v>
      </c>
      <c r="C122" s="22" t="s">
        <v>65</v>
      </c>
      <c r="D122" s="22" t="s">
        <v>104</v>
      </c>
      <c r="E122" s="30">
        <v>0.60416666666666663</v>
      </c>
      <c r="F122" s="30"/>
      <c r="G122" s="30"/>
      <c r="H122" s="30"/>
      <c r="I122" s="30"/>
      <c r="J122" s="30"/>
      <c r="K122" s="15">
        <f>COUNTA(E122,F122,G122,H122,I122,J122)</f>
        <v>1</v>
      </c>
      <c r="L122" s="17">
        <v>0.60416666666666663</v>
      </c>
      <c r="M122" s="22">
        <v>5</v>
      </c>
      <c r="N122" s="1">
        <v>870</v>
      </c>
      <c r="O122" s="1"/>
      <c r="P122" s="1"/>
      <c r="Q122" s="1"/>
      <c r="R122" s="1"/>
      <c r="S122" s="1"/>
    </row>
    <row r="123" spans="1:19" ht="14.25" customHeight="1" x14ac:dyDescent="0.25">
      <c r="A123" s="22"/>
      <c r="B123" s="22"/>
      <c r="C123" s="22"/>
      <c r="D123" s="22"/>
      <c r="E123" s="30"/>
      <c r="F123" s="30"/>
      <c r="G123" s="30"/>
      <c r="H123" s="30"/>
      <c r="I123" s="30"/>
      <c r="J123" s="30"/>
      <c r="K123" s="15"/>
      <c r="L123" s="17"/>
      <c r="M123" s="22"/>
      <c r="N123" s="1"/>
      <c r="O123" s="1"/>
      <c r="P123" s="1"/>
      <c r="Q123" s="1"/>
      <c r="R123" s="1"/>
      <c r="S123" s="1"/>
    </row>
    <row r="124" spans="1:19" ht="14.25" customHeight="1" x14ac:dyDescent="0.25">
      <c r="A124" s="49" t="s">
        <v>322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1"/>
      <c r="N124" s="1"/>
      <c r="O124" s="1"/>
      <c r="P124" s="1"/>
      <c r="Q124" s="1"/>
      <c r="R124" s="1"/>
      <c r="S124" s="1"/>
    </row>
    <row r="125" spans="1:19" s="7" customFormat="1" ht="14.25" customHeight="1" x14ac:dyDescent="0.25">
      <c r="A125" s="22">
        <v>172</v>
      </c>
      <c r="B125" s="22" t="s">
        <v>105</v>
      </c>
      <c r="C125" s="22" t="s">
        <v>106</v>
      </c>
      <c r="D125" s="22" t="s">
        <v>115</v>
      </c>
      <c r="E125" s="30">
        <v>0.45833333333333331</v>
      </c>
      <c r="F125" s="30"/>
      <c r="G125" s="30"/>
      <c r="H125" s="30"/>
      <c r="I125" s="30"/>
      <c r="J125" s="30"/>
      <c r="K125" s="15">
        <f>COUNTA(E125,F125,G125,H125,I125,J125)</f>
        <v>1</v>
      </c>
      <c r="L125" s="17">
        <v>0.45833333333333331</v>
      </c>
      <c r="M125" s="25">
        <v>1</v>
      </c>
      <c r="N125" s="6">
        <v>660</v>
      </c>
      <c r="O125" s="6"/>
      <c r="P125" s="6"/>
      <c r="Q125" s="6"/>
      <c r="R125" s="6"/>
      <c r="S125" s="6"/>
    </row>
    <row r="126" spans="1:19" ht="14.25" customHeight="1" x14ac:dyDescent="0.25">
      <c r="A126" s="22">
        <v>112</v>
      </c>
      <c r="B126" s="22" t="s">
        <v>114</v>
      </c>
      <c r="C126" s="22" t="s">
        <v>103</v>
      </c>
      <c r="D126" s="22" t="s">
        <v>115</v>
      </c>
      <c r="E126" s="30">
        <v>0.50208333333333333</v>
      </c>
      <c r="F126" s="30"/>
      <c r="G126" s="30"/>
      <c r="H126" s="30"/>
      <c r="I126" s="30"/>
      <c r="J126" s="30"/>
      <c r="K126" s="15">
        <f>COUNTA(E126,F126,G126,H126,I126,J126)</f>
        <v>1</v>
      </c>
      <c r="L126" s="17">
        <v>0.50208333333333333</v>
      </c>
      <c r="M126" s="25">
        <v>2</v>
      </c>
      <c r="N126" s="6">
        <v>723</v>
      </c>
      <c r="O126" s="6"/>
      <c r="P126" s="1"/>
      <c r="Q126" s="1"/>
      <c r="R126" s="1"/>
      <c r="S126" s="1"/>
    </row>
    <row r="127" spans="1:19" ht="14.25" customHeight="1" x14ac:dyDescent="0.25">
      <c r="A127" s="22">
        <v>142</v>
      </c>
      <c r="B127" s="22" t="s">
        <v>116</v>
      </c>
      <c r="C127" s="22" t="s">
        <v>117</v>
      </c>
      <c r="D127" s="22" t="s">
        <v>115</v>
      </c>
      <c r="E127" s="30">
        <v>0.60069444444444442</v>
      </c>
      <c r="F127" s="30"/>
      <c r="G127" s="30"/>
      <c r="H127" s="30"/>
      <c r="I127" s="30"/>
      <c r="J127" s="30"/>
      <c r="K127" s="15">
        <f>COUNTA(E127,F127,G127,H127,I127,J127)</f>
        <v>1</v>
      </c>
      <c r="L127" s="17">
        <v>0.60069444444444442</v>
      </c>
      <c r="M127" s="25">
        <v>3</v>
      </c>
      <c r="N127" s="6">
        <v>865</v>
      </c>
      <c r="O127" s="6"/>
      <c r="P127" s="1"/>
      <c r="Q127" s="1"/>
      <c r="R127" s="1"/>
      <c r="S127" s="1"/>
    </row>
    <row r="128" spans="1:19" ht="14.25" customHeight="1" x14ac:dyDescent="0.25">
      <c r="A128" s="22">
        <v>45</v>
      </c>
      <c r="B128" s="22" t="s">
        <v>118</v>
      </c>
      <c r="C128" s="22" t="s">
        <v>119</v>
      </c>
      <c r="D128" s="22" t="s">
        <v>115</v>
      </c>
      <c r="E128" s="30">
        <v>0.60347222222222219</v>
      </c>
      <c r="F128" s="30"/>
      <c r="G128" s="30"/>
      <c r="H128" s="30"/>
      <c r="I128" s="30"/>
      <c r="J128" s="30"/>
      <c r="K128" s="15">
        <f>COUNTA(E128,F128,G128,H128,I128,J128)</f>
        <v>1</v>
      </c>
      <c r="L128" s="17">
        <v>0.60347222222222219</v>
      </c>
      <c r="M128" s="22">
        <v>4</v>
      </c>
      <c r="N128" s="6">
        <v>869</v>
      </c>
      <c r="O128" s="6"/>
      <c r="P128" s="1"/>
      <c r="Q128" s="1"/>
      <c r="R128" s="1"/>
      <c r="S128" s="1"/>
    </row>
    <row r="129" spans="1:19" ht="14.25" customHeight="1" x14ac:dyDescent="0.25">
      <c r="A129" s="22"/>
      <c r="B129" s="22"/>
      <c r="C129" s="22"/>
      <c r="D129" s="22"/>
      <c r="E129" s="24"/>
      <c r="F129" s="24"/>
      <c r="G129" s="24"/>
      <c r="H129" s="24"/>
      <c r="I129" s="24"/>
      <c r="J129" s="24"/>
      <c r="K129" s="15"/>
      <c r="L129" s="17"/>
      <c r="M129" s="22"/>
      <c r="N129" s="1"/>
      <c r="O129" s="1"/>
      <c r="P129" s="1"/>
      <c r="Q129" s="1"/>
      <c r="R129" s="1"/>
      <c r="S129" s="1"/>
    </row>
    <row r="130" spans="1:19" ht="14.25" customHeight="1" x14ac:dyDescent="0.25">
      <c r="A130" s="27" t="s">
        <v>530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9"/>
      <c r="N130" s="1"/>
      <c r="O130" s="1"/>
      <c r="P130" s="1"/>
      <c r="Q130" s="1"/>
      <c r="R130" s="1"/>
      <c r="S130" s="1"/>
    </row>
    <row r="131" spans="1:19" ht="14.25" customHeight="1" x14ac:dyDescent="0.25">
      <c r="A131" s="22">
        <v>251</v>
      </c>
      <c r="B131" s="22" t="s">
        <v>55</v>
      </c>
      <c r="C131" s="22" t="s">
        <v>133</v>
      </c>
      <c r="D131" s="44" t="s">
        <v>122</v>
      </c>
      <c r="E131" s="24" t="s">
        <v>167</v>
      </c>
      <c r="F131" s="24"/>
      <c r="G131" s="24"/>
      <c r="H131" s="24"/>
      <c r="I131" s="24"/>
      <c r="J131" s="24"/>
      <c r="K131" s="15">
        <f t="shared" ref="K131:K174" si="7">COUNTA(E131,F131,G131,H131,I131,J131)</f>
        <v>1</v>
      </c>
      <c r="L131" s="17"/>
      <c r="M131" s="22"/>
      <c r="N131" s="1"/>
      <c r="O131" s="1"/>
      <c r="P131" s="1"/>
      <c r="Q131" s="1"/>
      <c r="R131" s="1"/>
      <c r="S131" s="1"/>
    </row>
    <row r="132" spans="1:19" ht="14.25" customHeight="1" x14ac:dyDescent="0.25">
      <c r="A132" s="22">
        <v>273</v>
      </c>
      <c r="B132" s="22" t="s">
        <v>114</v>
      </c>
      <c r="C132" s="22" t="s">
        <v>475</v>
      </c>
      <c r="D132" s="44" t="s">
        <v>122</v>
      </c>
      <c r="E132" s="24" t="s">
        <v>167</v>
      </c>
      <c r="F132" s="24"/>
      <c r="G132" s="24"/>
      <c r="H132" s="24"/>
      <c r="I132" s="24"/>
      <c r="J132" s="24"/>
      <c r="K132" s="15">
        <f t="shared" si="7"/>
        <v>1</v>
      </c>
      <c r="L132" s="17"/>
      <c r="M132" s="22"/>
      <c r="N132" s="1"/>
      <c r="O132" s="1"/>
      <c r="P132" s="1"/>
      <c r="Q132" s="1"/>
      <c r="R132" s="1"/>
      <c r="S132" s="1"/>
    </row>
    <row r="133" spans="1:19" ht="14.25" customHeight="1" x14ac:dyDescent="0.25">
      <c r="A133" s="44">
        <v>210</v>
      </c>
      <c r="B133" s="44" t="s">
        <v>272</v>
      </c>
      <c r="C133" s="44" t="s">
        <v>273</v>
      </c>
      <c r="D133" s="44" t="s">
        <v>122</v>
      </c>
      <c r="E133" s="22" t="s">
        <v>167</v>
      </c>
      <c r="F133" s="22"/>
      <c r="G133" s="22"/>
      <c r="H133" s="22"/>
      <c r="I133" s="22"/>
      <c r="J133" s="22"/>
      <c r="K133" s="15">
        <f t="shared" si="7"/>
        <v>1</v>
      </c>
      <c r="L133" s="17"/>
      <c r="M133" s="22"/>
      <c r="N133" s="1"/>
      <c r="O133" s="1"/>
      <c r="P133" s="1"/>
      <c r="Q133" s="1"/>
      <c r="R133" s="1"/>
      <c r="S133" s="1"/>
    </row>
    <row r="134" spans="1:19" ht="14.25" customHeight="1" x14ac:dyDescent="0.25">
      <c r="A134" s="45">
        <v>196</v>
      </c>
      <c r="B134" s="44" t="s">
        <v>21</v>
      </c>
      <c r="C134" s="44" t="s">
        <v>396</v>
      </c>
      <c r="D134" s="44" t="s">
        <v>122</v>
      </c>
      <c r="E134" s="22" t="s">
        <v>167</v>
      </c>
      <c r="F134" s="22"/>
      <c r="G134" s="22"/>
      <c r="H134" s="22"/>
      <c r="I134" s="22"/>
      <c r="J134" s="22"/>
      <c r="K134" s="15">
        <f t="shared" si="7"/>
        <v>1</v>
      </c>
      <c r="L134" s="17"/>
      <c r="M134" s="22"/>
      <c r="N134" s="1"/>
      <c r="O134" s="1"/>
      <c r="P134" s="1"/>
      <c r="Q134" s="1"/>
      <c r="R134" s="1"/>
      <c r="S134" s="1"/>
    </row>
    <row r="135" spans="1:19" ht="14.25" customHeight="1" x14ac:dyDescent="0.25">
      <c r="A135" s="45">
        <v>276</v>
      </c>
      <c r="B135" s="44" t="s">
        <v>15</v>
      </c>
      <c r="C135" s="44" t="s">
        <v>455</v>
      </c>
      <c r="D135" s="44" t="s">
        <v>122</v>
      </c>
      <c r="E135" s="22" t="s">
        <v>167</v>
      </c>
      <c r="F135" s="22"/>
      <c r="G135" s="22"/>
      <c r="H135" s="22"/>
      <c r="I135" s="22"/>
      <c r="J135" s="22"/>
      <c r="K135" s="15">
        <f t="shared" si="7"/>
        <v>1</v>
      </c>
      <c r="L135" s="17"/>
      <c r="M135" s="22"/>
      <c r="N135" s="1"/>
      <c r="O135" s="1"/>
      <c r="P135" s="1"/>
      <c r="Q135" s="1"/>
      <c r="R135" s="1"/>
      <c r="S135" s="1"/>
    </row>
    <row r="136" spans="1:19" ht="14.25" customHeight="1" x14ac:dyDescent="0.25">
      <c r="A136" s="45">
        <v>310</v>
      </c>
      <c r="B136" s="44" t="s">
        <v>456</v>
      </c>
      <c r="C136" s="44" t="s">
        <v>44</v>
      </c>
      <c r="D136" s="44" t="s">
        <v>122</v>
      </c>
      <c r="E136" s="22" t="s">
        <v>167</v>
      </c>
      <c r="F136" s="22"/>
      <c r="G136" s="22"/>
      <c r="H136" s="22"/>
      <c r="I136" s="22"/>
      <c r="J136" s="22"/>
      <c r="K136" s="15">
        <f t="shared" si="7"/>
        <v>1</v>
      </c>
      <c r="L136" s="17"/>
      <c r="M136" s="25"/>
      <c r="N136" s="1"/>
      <c r="O136" s="1"/>
      <c r="P136" s="1"/>
      <c r="Q136" s="1"/>
      <c r="R136" s="1"/>
      <c r="S136" s="1"/>
    </row>
    <row r="137" spans="1:19" ht="14.25" customHeight="1" x14ac:dyDescent="0.25">
      <c r="A137" s="45">
        <v>208</v>
      </c>
      <c r="B137" s="44" t="s">
        <v>366</v>
      </c>
      <c r="C137" s="44" t="s">
        <v>367</v>
      </c>
      <c r="D137" s="44" t="s">
        <v>122</v>
      </c>
      <c r="E137" s="22" t="s">
        <v>167</v>
      </c>
      <c r="F137" s="22"/>
      <c r="G137" s="22"/>
      <c r="H137" s="22"/>
      <c r="I137" s="22"/>
      <c r="J137" s="22"/>
      <c r="K137" s="15">
        <f t="shared" si="7"/>
        <v>1</v>
      </c>
      <c r="L137" s="17"/>
      <c r="M137" s="25"/>
      <c r="N137" s="1"/>
      <c r="O137" s="1"/>
      <c r="P137" s="1"/>
      <c r="Q137" s="1"/>
      <c r="R137" s="1"/>
      <c r="S137" s="1"/>
    </row>
    <row r="138" spans="1:19" ht="14.25" customHeight="1" x14ac:dyDescent="0.25">
      <c r="A138" s="45">
        <v>278</v>
      </c>
      <c r="B138" s="44" t="s">
        <v>454</v>
      </c>
      <c r="C138" s="44" t="s">
        <v>455</v>
      </c>
      <c r="D138" s="44" t="s">
        <v>122</v>
      </c>
      <c r="E138" s="22" t="s">
        <v>167</v>
      </c>
      <c r="F138" s="22"/>
      <c r="G138" s="22"/>
      <c r="H138" s="22"/>
      <c r="I138" s="22"/>
      <c r="J138" s="22"/>
      <c r="K138" s="15">
        <f t="shared" si="7"/>
        <v>1</v>
      </c>
      <c r="L138" s="17"/>
      <c r="M138" s="25"/>
      <c r="N138" s="1"/>
      <c r="O138" s="1"/>
      <c r="P138" s="1"/>
      <c r="Q138" s="1"/>
      <c r="R138" s="1"/>
      <c r="S138" s="1"/>
    </row>
    <row r="139" spans="1:19" ht="14.25" customHeight="1" x14ac:dyDescent="0.25">
      <c r="A139" s="45">
        <v>126</v>
      </c>
      <c r="B139" s="44" t="s">
        <v>62</v>
      </c>
      <c r="C139" s="44" t="s">
        <v>51</v>
      </c>
      <c r="D139" s="44" t="s">
        <v>122</v>
      </c>
      <c r="E139" s="22" t="s">
        <v>167</v>
      </c>
      <c r="F139" s="22"/>
      <c r="G139" s="22"/>
      <c r="H139" s="22"/>
      <c r="I139" s="22"/>
      <c r="J139" s="22"/>
      <c r="K139" s="15">
        <f t="shared" si="7"/>
        <v>1</v>
      </c>
      <c r="L139" s="17"/>
      <c r="M139" s="22"/>
      <c r="N139" s="1"/>
      <c r="O139" s="1"/>
      <c r="P139" s="1"/>
      <c r="Q139" s="1"/>
      <c r="R139" s="1"/>
      <c r="S139" s="1"/>
    </row>
    <row r="140" spans="1:19" ht="14.25" customHeight="1" x14ac:dyDescent="0.25">
      <c r="A140" s="45">
        <v>92</v>
      </c>
      <c r="B140" s="44" t="s">
        <v>62</v>
      </c>
      <c r="C140" s="44" t="s">
        <v>286</v>
      </c>
      <c r="D140" s="44" t="s">
        <v>122</v>
      </c>
      <c r="E140" s="22" t="s">
        <v>167</v>
      </c>
      <c r="F140" s="22"/>
      <c r="G140" s="22"/>
      <c r="H140" s="22"/>
      <c r="I140" s="22"/>
      <c r="J140" s="22"/>
      <c r="K140" s="15">
        <f t="shared" si="7"/>
        <v>1</v>
      </c>
      <c r="L140" s="17"/>
      <c r="M140" s="22"/>
      <c r="N140" s="1"/>
      <c r="O140" s="1"/>
      <c r="P140" s="1"/>
      <c r="Q140" s="1"/>
      <c r="R140" s="1"/>
      <c r="S140" s="1"/>
    </row>
    <row r="141" spans="1:19" ht="14.25" customHeight="1" x14ac:dyDescent="0.25">
      <c r="A141" s="45">
        <v>303</v>
      </c>
      <c r="B141" s="44" t="s">
        <v>62</v>
      </c>
      <c r="C141" s="44" t="s">
        <v>403</v>
      </c>
      <c r="D141" s="44" t="s">
        <v>122</v>
      </c>
      <c r="E141" s="22" t="s">
        <v>167</v>
      </c>
      <c r="F141" s="22"/>
      <c r="G141" s="22"/>
      <c r="H141" s="22"/>
      <c r="I141" s="22"/>
      <c r="J141" s="22"/>
      <c r="K141" s="15">
        <f t="shared" si="7"/>
        <v>1</v>
      </c>
      <c r="L141" s="17"/>
      <c r="M141" s="22"/>
      <c r="N141" s="1"/>
      <c r="O141" s="1"/>
      <c r="P141" s="1"/>
      <c r="Q141" s="1"/>
      <c r="R141" s="1"/>
      <c r="S141" s="1"/>
    </row>
    <row r="142" spans="1:19" ht="14.25" customHeight="1" x14ac:dyDescent="0.25">
      <c r="A142" s="45">
        <v>131</v>
      </c>
      <c r="B142" s="44" t="s">
        <v>62</v>
      </c>
      <c r="C142" s="44" t="s">
        <v>472</v>
      </c>
      <c r="D142" s="44" t="s">
        <v>122</v>
      </c>
      <c r="E142" s="22" t="s">
        <v>167</v>
      </c>
      <c r="F142" s="22"/>
      <c r="G142" s="22"/>
      <c r="H142" s="22"/>
      <c r="I142" s="22"/>
      <c r="J142" s="22"/>
      <c r="K142" s="15">
        <f t="shared" si="7"/>
        <v>1</v>
      </c>
      <c r="L142" s="17"/>
      <c r="M142" s="22"/>
      <c r="N142" s="1"/>
      <c r="O142" s="1"/>
      <c r="P142" s="1"/>
      <c r="Q142" s="1"/>
      <c r="R142" s="1"/>
      <c r="S142" s="1"/>
    </row>
    <row r="143" spans="1:19" ht="14.25" customHeight="1" x14ac:dyDescent="0.25">
      <c r="A143" s="45">
        <v>289</v>
      </c>
      <c r="B143" s="44" t="s">
        <v>353</v>
      </c>
      <c r="C143" s="44" t="s">
        <v>354</v>
      </c>
      <c r="D143" s="44" t="s">
        <v>122</v>
      </c>
      <c r="E143" s="22" t="s">
        <v>167</v>
      </c>
      <c r="F143" s="22"/>
      <c r="G143" s="22"/>
      <c r="H143" s="22"/>
      <c r="I143" s="22"/>
      <c r="J143" s="22"/>
      <c r="K143" s="15">
        <f t="shared" si="7"/>
        <v>1</v>
      </c>
      <c r="L143" s="17"/>
      <c r="M143" s="22"/>
      <c r="N143" s="1"/>
      <c r="O143" s="1"/>
      <c r="P143" s="1"/>
      <c r="Q143" s="1"/>
      <c r="R143" s="1"/>
      <c r="S143" s="1"/>
    </row>
    <row r="144" spans="1:19" ht="14.25" customHeight="1" x14ac:dyDescent="0.25">
      <c r="A144" s="45">
        <v>128</v>
      </c>
      <c r="B144" s="44" t="s">
        <v>471</v>
      </c>
      <c r="C144" s="44" t="s">
        <v>59</v>
      </c>
      <c r="D144" s="44" t="s">
        <v>122</v>
      </c>
      <c r="E144" s="22" t="s">
        <v>167</v>
      </c>
      <c r="F144" s="22"/>
      <c r="G144" s="22"/>
      <c r="H144" s="22"/>
      <c r="I144" s="22"/>
      <c r="J144" s="22"/>
      <c r="K144" s="15">
        <f t="shared" si="7"/>
        <v>1</v>
      </c>
      <c r="L144" s="17"/>
      <c r="M144" s="25"/>
      <c r="N144" s="1"/>
      <c r="O144" s="1"/>
      <c r="P144" s="1"/>
      <c r="Q144" s="1"/>
      <c r="R144" s="1"/>
      <c r="S144" s="1"/>
    </row>
    <row r="145" spans="1:19" ht="14.25" customHeight="1" x14ac:dyDescent="0.25">
      <c r="A145" s="45">
        <v>356</v>
      </c>
      <c r="B145" s="44" t="s">
        <v>398</v>
      </c>
      <c r="C145" s="44" t="s">
        <v>399</v>
      </c>
      <c r="D145" s="44" t="s">
        <v>122</v>
      </c>
      <c r="E145" s="22" t="s">
        <v>167</v>
      </c>
      <c r="F145" s="22"/>
      <c r="G145" s="22"/>
      <c r="H145" s="22"/>
      <c r="I145" s="22"/>
      <c r="J145" s="22"/>
      <c r="K145" s="15">
        <f t="shared" si="7"/>
        <v>1</v>
      </c>
      <c r="L145" s="17"/>
      <c r="M145" s="25"/>
      <c r="N145" s="1"/>
      <c r="O145" s="1"/>
      <c r="P145" s="1"/>
      <c r="Q145" s="1"/>
      <c r="R145" s="1"/>
      <c r="S145" s="1"/>
    </row>
    <row r="146" spans="1:19" ht="14.25" customHeight="1" x14ac:dyDescent="0.25">
      <c r="A146" s="45">
        <v>230</v>
      </c>
      <c r="B146" s="44" t="s">
        <v>132</v>
      </c>
      <c r="C146" s="44" t="s">
        <v>108</v>
      </c>
      <c r="D146" s="44" t="s">
        <v>122</v>
      </c>
      <c r="E146" s="22" t="s">
        <v>167</v>
      </c>
      <c r="F146" s="22"/>
      <c r="G146" s="22"/>
      <c r="H146" s="22"/>
      <c r="I146" s="22"/>
      <c r="J146" s="22"/>
      <c r="K146" s="15">
        <f t="shared" si="7"/>
        <v>1</v>
      </c>
      <c r="L146" s="17"/>
      <c r="M146" s="22"/>
      <c r="N146" s="1"/>
      <c r="O146" s="1"/>
      <c r="P146" s="1"/>
      <c r="Q146" s="1"/>
      <c r="R146" s="1"/>
      <c r="S146" s="1"/>
    </row>
    <row r="147" spans="1:19" ht="14.25" customHeight="1" x14ac:dyDescent="0.25">
      <c r="A147" s="45">
        <v>187</v>
      </c>
      <c r="B147" s="44" t="s">
        <v>132</v>
      </c>
      <c r="C147" s="44" t="s">
        <v>133</v>
      </c>
      <c r="D147" s="44" t="s">
        <v>122</v>
      </c>
      <c r="E147" s="22" t="s">
        <v>167</v>
      </c>
      <c r="F147" s="22"/>
      <c r="G147" s="22"/>
      <c r="H147" s="22"/>
      <c r="I147" s="22"/>
      <c r="J147" s="22"/>
      <c r="K147" s="15">
        <f t="shared" si="7"/>
        <v>1</v>
      </c>
      <c r="L147" s="17"/>
      <c r="M147" s="22"/>
      <c r="N147" s="1"/>
      <c r="O147" s="1"/>
      <c r="P147" s="1"/>
      <c r="Q147" s="1"/>
      <c r="R147" s="1"/>
      <c r="S147" s="1"/>
    </row>
    <row r="148" spans="1:19" ht="14.25" customHeight="1" x14ac:dyDescent="0.25">
      <c r="A148" s="45">
        <v>113</v>
      </c>
      <c r="B148" s="44" t="s">
        <v>132</v>
      </c>
      <c r="C148" s="44" t="s">
        <v>470</v>
      </c>
      <c r="D148" s="44" t="s">
        <v>122</v>
      </c>
      <c r="E148" s="22" t="s">
        <v>167</v>
      </c>
      <c r="F148" s="22"/>
      <c r="G148" s="22"/>
      <c r="H148" s="22"/>
      <c r="I148" s="22"/>
      <c r="J148" s="22"/>
      <c r="K148" s="15">
        <f t="shared" si="7"/>
        <v>1</v>
      </c>
      <c r="L148" s="17"/>
      <c r="M148" s="22"/>
      <c r="N148" s="1"/>
      <c r="O148" s="1"/>
      <c r="P148" s="1"/>
      <c r="Q148" s="1"/>
      <c r="R148" s="1"/>
      <c r="S148" s="1"/>
    </row>
    <row r="149" spans="1:19" ht="14.25" customHeight="1" x14ac:dyDescent="0.25">
      <c r="A149" s="45">
        <v>140</v>
      </c>
      <c r="B149" s="44" t="s">
        <v>355</v>
      </c>
      <c r="C149" s="44" t="s">
        <v>356</v>
      </c>
      <c r="D149" s="44" t="s">
        <v>122</v>
      </c>
      <c r="E149" s="22" t="s">
        <v>167</v>
      </c>
      <c r="F149" s="22"/>
      <c r="G149" s="22"/>
      <c r="H149" s="22"/>
      <c r="I149" s="22"/>
      <c r="J149" s="22"/>
      <c r="K149" s="15">
        <f t="shared" si="7"/>
        <v>1</v>
      </c>
      <c r="L149" s="17"/>
      <c r="M149" s="22"/>
      <c r="N149" s="1"/>
      <c r="O149" s="1"/>
      <c r="P149" s="1"/>
      <c r="Q149" s="1"/>
      <c r="R149" s="1"/>
      <c r="S149" s="1"/>
    </row>
    <row r="150" spans="1:19" ht="14.25" customHeight="1" x14ac:dyDescent="0.25">
      <c r="A150" s="45">
        <v>294</v>
      </c>
      <c r="B150" s="44" t="s">
        <v>99</v>
      </c>
      <c r="C150" s="44" t="s">
        <v>145</v>
      </c>
      <c r="D150" s="44" t="s">
        <v>122</v>
      </c>
      <c r="E150" s="22" t="s">
        <v>167</v>
      </c>
      <c r="F150" s="22"/>
      <c r="G150" s="22"/>
      <c r="H150" s="22"/>
      <c r="I150" s="22"/>
      <c r="J150" s="22"/>
      <c r="K150" s="15">
        <f t="shared" si="7"/>
        <v>1</v>
      </c>
      <c r="L150" s="17"/>
      <c r="M150" s="22"/>
      <c r="N150" s="1"/>
      <c r="O150" s="1"/>
      <c r="P150" s="1"/>
      <c r="Q150" s="1"/>
      <c r="R150" s="1"/>
      <c r="S150" s="1"/>
    </row>
    <row r="151" spans="1:19" ht="14.25" customHeight="1" x14ac:dyDescent="0.25">
      <c r="A151" s="45">
        <v>175</v>
      </c>
      <c r="B151" s="44" t="s">
        <v>362</v>
      </c>
      <c r="C151" s="44" t="s">
        <v>363</v>
      </c>
      <c r="D151" s="44" t="s">
        <v>122</v>
      </c>
      <c r="E151" s="22" t="s">
        <v>167</v>
      </c>
      <c r="F151" s="22"/>
      <c r="G151" s="22"/>
      <c r="H151" s="22"/>
      <c r="I151" s="22"/>
      <c r="J151" s="22"/>
      <c r="K151" s="15">
        <f t="shared" si="7"/>
        <v>1</v>
      </c>
      <c r="L151" s="17"/>
      <c r="M151" s="22"/>
      <c r="N151" s="1"/>
      <c r="O151" s="1"/>
      <c r="P151" s="1"/>
      <c r="Q151" s="1"/>
      <c r="R151" s="1"/>
      <c r="S151" s="1"/>
    </row>
    <row r="152" spans="1:19" ht="14.25" customHeight="1" x14ac:dyDescent="0.25">
      <c r="A152" s="45">
        <v>323</v>
      </c>
      <c r="B152" s="44" t="s">
        <v>138</v>
      </c>
      <c r="C152" s="44" t="s">
        <v>278</v>
      </c>
      <c r="D152" s="44" t="s">
        <v>122</v>
      </c>
      <c r="E152" s="22" t="s">
        <v>167</v>
      </c>
      <c r="F152" s="22"/>
      <c r="G152" s="22"/>
      <c r="H152" s="22"/>
      <c r="I152" s="22"/>
      <c r="J152" s="22"/>
      <c r="K152" s="15">
        <f t="shared" si="7"/>
        <v>1</v>
      </c>
      <c r="L152" s="17"/>
      <c r="M152" s="22"/>
      <c r="N152" s="1"/>
      <c r="O152" s="1"/>
      <c r="P152" s="1"/>
      <c r="Q152" s="1"/>
      <c r="R152" s="1"/>
      <c r="S152" s="1"/>
    </row>
    <row r="153" spans="1:19" ht="14.25" customHeight="1" x14ac:dyDescent="0.25">
      <c r="A153" s="45">
        <v>216</v>
      </c>
      <c r="B153" s="44" t="s">
        <v>138</v>
      </c>
      <c r="C153" s="44" t="s">
        <v>31</v>
      </c>
      <c r="D153" s="44" t="s">
        <v>122</v>
      </c>
      <c r="E153" s="22" t="s">
        <v>167</v>
      </c>
      <c r="F153" s="22"/>
      <c r="G153" s="22"/>
      <c r="H153" s="22"/>
      <c r="I153" s="22"/>
      <c r="J153" s="22"/>
      <c r="K153" s="15">
        <f t="shared" si="7"/>
        <v>1</v>
      </c>
      <c r="L153" s="17"/>
      <c r="M153" s="22"/>
      <c r="N153" s="1"/>
      <c r="O153" s="1"/>
      <c r="P153" s="1"/>
      <c r="Q153" s="1"/>
      <c r="R153" s="1"/>
      <c r="S153" s="1"/>
    </row>
    <row r="154" spans="1:19" ht="14.25" customHeight="1" x14ac:dyDescent="0.25">
      <c r="A154" s="45">
        <v>154</v>
      </c>
      <c r="B154" s="44" t="s">
        <v>138</v>
      </c>
      <c r="C154" s="44" t="s">
        <v>31</v>
      </c>
      <c r="D154" s="44" t="s">
        <v>122</v>
      </c>
      <c r="E154" s="22" t="s">
        <v>167</v>
      </c>
      <c r="F154" s="44"/>
      <c r="G154" s="22"/>
      <c r="H154" s="22"/>
      <c r="I154" s="22"/>
      <c r="J154" s="22"/>
      <c r="K154" s="15">
        <f t="shared" si="7"/>
        <v>1</v>
      </c>
      <c r="L154" s="17"/>
      <c r="M154" s="25"/>
      <c r="N154" s="1"/>
      <c r="O154" s="1"/>
      <c r="P154" s="1"/>
      <c r="Q154" s="1"/>
      <c r="R154" s="1"/>
      <c r="S154" s="1"/>
    </row>
    <row r="155" spans="1:19" ht="14.25" customHeight="1" x14ac:dyDescent="0.25">
      <c r="A155" s="45">
        <v>253</v>
      </c>
      <c r="B155" s="44" t="s">
        <v>138</v>
      </c>
      <c r="C155" s="44" t="s">
        <v>144</v>
      </c>
      <c r="D155" s="44" t="s">
        <v>122</v>
      </c>
      <c r="E155" s="22" t="s">
        <v>167</v>
      </c>
      <c r="F155" s="22"/>
      <c r="G155" s="24"/>
      <c r="H155" s="22"/>
      <c r="I155" s="22"/>
      <c r="J155" s="22"/>
      <c r="K155" s="15">
        <f t="shared" si="7"/>
        <v>1</v>
      </c>
      <c r="L155" s="17"/>
      <c r="M155" s="22"/>
      <c r="N155" s="1"/>
      <c r="O155" s="1"/>
      <c r="P155" s="1"/>
      <c r="Q155" s="1"/>
      <c r="R155" s="1"/>
      <c r="S155" s="1"/>
    </row>
    <row r="156" spans="1:19" ht="14.25" customHeight="1" x14ac:dyDescent="0.25">
      <c r="A156" s="45">
        <v>275</v>
      </c>
      <c r="B156" s="44" t="s">
        <v>478</v>
      </c>
      <c r="C156" s="44" t="s">
        <v>479</v>
      </c>
      <c r="D156" s="44" t="s">
        <v>122</v>
      </c>
      <c r="E156" s="22" t="s">
        <v>167</v>
      </c>
      <c r="F156" s="22"/>
      <c r="G156" s="24"/>
      <c r="H156" s="22"/>
      <c r="I156" s="22"/>
      <c r="J156" s="22"/>
      <c r="K156" s="15">
        <f t="shared" si="7"/>
        <v>1</v>
      </c>
      <c r="L156" s="17"/>
      <c r="M156" s="22"/>
      <c r="N156" s="1"/>
      <c r="O156" s="1"/>
      <c r="P156" s="1"/>
      <c r="Q156" s="1"/>
      <c r="R156" s="1"/>
      <c r="S156" s="1"/>
    </row>
    <row r="157" spans="1:19" ht="14.25" customHeight="1" x14ac:dyDescent="0.25">
      <c r="A157" s="45">
        <v>88</v>
      </c>
      <c r="B157" s="44" t="s">
        <v>468</v>
      </c>
      <c r="C157" s="44" t="s">
        <v>469</v>
      </c>
      <c r="D157" s="44" t="s">
        <v>122</v>
      </c>
      <c r="E157" s="22" t="s">
        <v>167</v>
      </c>
      <c r="F157" s="22"/>
      <c r="G157" s="24"/>
      <c r="H157" s="22"/>
      <c r="I157" s="22"/>
      <c r="J157" s="22"/>
      <c r="K157" s="15">
        <f t="shared" si="7"/>
        <v>1</v>
      </c>
      <c r="L157" s="17"/>
      <c r="M157" s="22"/>
      <c r="N157" s="1"/>
      <c r="O157" s="1"/>
      <c r="P157" s="1"/>
      <c r="Q157" s="1"/>
      <c r="R157" s="1"/>
      <c r="S157" s="1"/>
    </row>
    <row r="158" spans="1:19" ht="14.25" customHeight="1" x14ac:dyDescent="0.25">
      <c r="A158" s="45">
        <v>317</v>
      </c>
      <c r="B158" s="44" t="s">
        <v>28</v>
      </c>
      <c r="C158" s="44" t="s">
        <v>480</v>
      </c>
      <c r="D158" s="44" t="s">
        <v>122</v>
      </c>
      <c r="E158" s="22" t="s">
        <v>167</v>
      </c>
      <c r="F158" s="22"/>
      <c r="G158" s="22"/>
      <c r="H158" s="22"/>
      <c r="I158" s="22"/>
      <c r="J158" s="22"/>
      <c r="K158" s="15">
        <f t="shared" si="7"/>
        <v>1</v>
      </c>
      <c r="L158" s="17"/>
      <c r="M158" s="22"/>
      <c r="N158" s="1"/>
      <c r="O158" s="1"/>
      <c r="P158" s="1"/>
      <c r="Q158" s="1"/>
      <c r="R158" s="1"/>
      <c r="S158" s="1"/>
    </row>
    <row r="159" spans="1:19" ht="14.25" customHeight="1" x14ac:dyDescent="0.25">
      <c r="A159" s="45">
        <v>211</v>
      </c>
      <c r="B159" s="44" t="s">
        <v>38</v>
      </c>
      <c r="C159" s="44" t="s">
        <v>273</v>
      </c>
      <c r="D159" s="44" t="s">
        <v>122</v>
      </c>
      <c r="E159" s="22" t="s">
        <v>167</v>
      </c>
      <c r="F159" s="22"/>
      <c r="G159" s="22"/>
      <c r="H159" s="22"/>
      <c r="I159" s="22"/>
      <c r="J159" s="22"/>
      <c r="K159" s="15">
        <f t="shared" si="7"/>
        <v>1</v>
      </c>
      <c r="L159" s="17"/>
      <c r="M159" s="22"/>
      <c r="N159" s="1"/>
      <c r="O159" s="1"/>
      <c r="P159" s="1"/>
      <c r="Q159" s="1"/>
      <c r="R159" s="1"/>
      <c r="S159" s="1"/>
    </row>
    <row r="160" spans="1:19" ht="14.25" customHeight="1" x14ac:dyDescent="0.25">
      <c r="A160" s="45">
        <v>348</v>
      </c>
      <c r="B160" s="44" t="s">
        <v>137</v>
      </c>
      <c r="C160" s="44" t="s">
        <v>154</v>
      </c>
      <c r="D160" s="44" t="s">
        <v>122</v>
      </c>
      <c r="E160" s="22" t="s">
        <v>167</v>
      </c>
      <c r="F160" s="22"/>
      <c r="G160" s="22"/>
      <c r="H160" s="22"/>
      <c r="I160" s="22"/>
      <c r="J160" s="22"/>
      <c r="K160" s="15">
        <f t="shared" si="7"/>
        <v>1</v>
      </c>
      <c r="L160" s="17"/>
      <c r="M160" s="22"/>
      <c r="N160" s="1"/>
      <c r="O160" s="1"/>
      <c r="P160" s="1"/>
      <c r="Q160" s="1"/>
      <c r="R160" s="1"/>
      <c r="S160" s="1"/>
    </row>
    <row r="161" spans="1:19" ht="14.25" customHeight="1" x14ac:dyDescent="0.25">
      <c r="A161" s="45">
        <v>271</v>
      </c>
      <c r="B161" s="44" t="s">
        <v>120</v>
      </c>
      <c r="C161" s="44" t="s">
        <v>97</v>
      </c>
      <c r="D161" s="44" t="s">
        <v>122</v>
      </c>
      <c r="E161" s="22" t="s">
        <v>167</v>
      </c>
      <c r="F161" s="22"/>
      <c r="G161" s="22"/>
      <c r="H161" s="22"/>
      <c r="I161" s="22"/>
      <c r="J161" s="22"/>
      <c r="K161" s="15">
        <f t="shared" si="7"/>
        <v>1</v>
      </c>
      <c r="L161" s="17"/>
      <c r="M161" s="22"/>
      <c r="N161" s="1"/>
      <c r="O161" s="1"/>
      <c r="P161" s="1"/>
      <c r="Q161" s="1"/>
      <c r="R161" s="1"/>
      <c r="S161" s="1"/>
    </row>
    <row r="162" spans="1:19" ht="14.25" customHeight="1" x14ac:dyDescent="0.25">
      <c r="A162" s="45">
        <v>235</v>
      </c>
      <c r="B162" s="44" t="s">
        <v>400</v>
      </c>
      <c r="C162" s="44" t="s">
        <v>401</v>
      </c>
      <c r="D162" s="44" t="s">
        <v>122</v>
      </c>
      <c r="E162" s="22" t="s">
        <v>167</v>
      </c>
      <c r="F162" s="22"/>
      <c r="G162" s="22"/>
      <c r="H162" s="22"/>
      <c r="I162" s="22"/>
      <c r="J162" s="22"/>
      <c r="K162" s="15">
        <f t="shared" si="7"/>
        <v>1</v>
      </c>
      <c r="L162" s="17"/>
      <c r="M162" s="22"/>
      <c r="N162" s="1"/>
      <c r="O162" s="1"/>
      <c r="P162" s="1"/>
      <c r="Q162" s="1"/>
      <c r="R162" s="1"/>
      <c r="S162" s="1"/>
    </row>
    <row r="163" spans="1:19" ht="14.25" customHeight="1" x14ac:dyDescent="0.25">
      <c r="A163" s="45">
        <v>162</v>
      </c>
      <c r="B163" s="44" t="s">
        <v>78</v>
      </c>
      <c r="C163" s="44" t="s">
        <v>282</v>
      </c>
      <c r="D163" s="44" t="s">
        <v>122</v>
      </c>
      <c r="E163" s="22" t="s">
        <v>167</v>
      </c>
      <c r="F163" s="22"/>
      <c r="G163" s="22"/>
      <c r="H163" s="22"/>
      <c r="I163" s="22"/>
      <c r="J163" s="22"/>
      <c r="K163" s="15">
        <f t="shared" si="7"/>
        <v>1</v>
      </c>
      <c r="L163" s="17"/>
      <c r="M163" s="22"/>
      <c r="N163" s="1"/>
      <c r="O163" s="1"/>
      <c r="P163" s="1"/>
      <c r="Q163" s="1"/>
      <c r="R163" s="1"/>
      <c r="S163" s="1"/>
    </row>
    <row r="164" spans="1:19" ht="14.25" customHeight="1" x14ac:dyDescent="0.25">
      <c r="A164" s="45">
        <v>123</v>
      </c>
      <c r="B164" s="44" t="s">
        <v>78</v>
      </c>
      <c r="C164" s="44" t="s">
        <v>139</v>
      </c>
      <c r="D164" s="44" t="s">
        <v>122</v>
      </c>
      <c r="E164" s="22" t="s">
        <v>167</v>
      </c>
      <c r="F164" s="44"/>
      <c r="G164" s="22"/>
      <c r="H164" s="44"/>
      <c r="I164" s="44"/>
      <c r="J164" s="44"/>
      <c r="K164" s="15">
        <f t="shared" si="7"/>
        <v>1</v>
      </c>
      <c r="L164" s="17"/>
      <c r="M164" s="22"/>
      <c r="N164" s="1"/>
      <c r="O164" s="1"/>
      <c r="P164" s="1"/>
      <c r="Q164" s="1"/>
      <c r="R164" s="1"/>
      <c r="S164" s="1"/>
    </row>
    <row r="165" spans="1:19" ht="14.25" customHeight="1" x14ac:dyDescent="0.25">
      <c r="A165" s="45">
        <v>201</v>
      </c>
      <c r="B165" s="44" t="s">
        <v>78</v>
      </c>
      <c r="C165" s="44" t="s">
        <v>396</v>
      </c>
      <c r="D165" s="44" t="s">
        <v>122</v>
      </c>
      <c r="E165" s="22" t="s">
        <v>167</v>
      </c>
      <c r="F165" s="22"/>
      <c r="G165" s="22"/>
      <c r="H165" s="22"/>
      <c r="I165" s="22"/>
      <c r="J165" s="22"/>
      <c r="K165" s="15">
        <f t="shared" ref="K165" si="8">COUNTA(E165,F165,G165,H165,I165,J165)</f>
        <v>1</v>
      </c>
      <c r="L165" s="17"/>
      <c r="M165" s="22"/>
      <c r="N165" s="1"/>
      <c r="O165" s="1"/>
      <c r="P165" s="1"/>
      <c r="Q165" s="1"/>
      <c r="R165" s="1"/>
      <c r="S165" s="1"/>
    </row>
    <row r="166" spans="1:19" ht="14.25" customHeight="1" x14ac:dyDescent="0.25">
      <c r="A166" s="45">
        <v>349</v>
      </c>
      <c r="B166" s="44" t="s">
        <v>78</v>
      </c>
      <c r="C166" s="44" t="s">
        <v>90</v>
      </c>
      <c r="D166" s="44" t="s">
        <v>122</v>
      </c>
      <c r="E166" s="22" t="s">
        <v>167</v>
      </c>
      <c r="F166" s="44"/>
      <c r="G166" s="22"/>
      <c r="H166" s="44"/>
      <c r="I166" s="44"/>
      <c r="J166" s="44"/>
      <c r="K166" s="15">
        <f t="shared" si="7"/>
        <v>1</v>
      </c>
      <c r="L166" s="17"/>
      <c r="M166" s="22"/>
      <c r="N166" s="1"/>
      <c r="O166" s="1"/>
      <c r="P166" s="1"/>
      <c r="Q166" s="1"/>
      <c r="R166" s="1"/>
      <c r="S166" s="1"/>
    </row>
    <row r="167" spans="1:19" ht="14.25" customHeight="1" x14ac:dyDescent="0.25">
      <c r="A167" s="45">
        <v>222</v>
      </c>
      <c r="B167" s="44" t="s">
        <v>78</v>
      </c>
      <c r="C167" s="44" t="s">
        <v>453</v>
      </c>
      <c r="D167" s="44" t="s">
        <v>122</v>
      </c>
      <c r="E167" s="22" t="s">
        <v>167</v>
      </c>
      <c r="F167" s="44"/>
      <c r="G167" s="22"/>
      <c r="H167" s="44"/>
      <c r="I167" s="44"/>
      <c r="J167" s="44"/>
      <c r="K167" s="15">
        <f t="shared" si="7"/>
        <v>1</v>
      </c>
      <c r="L167" s="17"/>
      <c r="M167" s="22"/>
      <c r="N167" s="1"/>
      <c r="O167" s="1"/>
      <c r="P167" s="1"/>
      <c r="Q167" s="1"/>
      <c r="R167" s="1"/>
      <c r="S167" s="1"/>
    </row>
    <row r="168" spans="1:19" ht="14.25" customHeight="1" x14ac:dyDescent="0.25">
      <c r="A168" s="45">
        <v>136</v>
      </c>
      <c r="B168" s="44" t="s">
        <v>136</v>
      </c>
      <c r="C168" s="44" t="s">
        <v>97</v>
      </c>
      <c r="D168" s="44" t="s">
        <v>122</v>
      </c>
      <c r="E168" s="22" t="s">
        <v>167</v>
      </c>
      <c r="F168" s="44"/>
      <c r="G168" s="22"/>
      <c r="H168" s="44"/>
      <c r="I168" s="44"/>
      <c r="J168" s="44"/>
      <c r="K168" s="15">
        <f t="shared" si="7"/>
        <v>1</v>
      </c>
      <c r="L168" s="17"/>
      <c r="M168" s="22"/>
      <c r="N168" s="1"/>
      <c r="O168" s="1"/>
      <c r="P168" s="1"/>
      <c r="Q168" s="1"/>
      <c r="R168" s="1"/>
      <c r="S168" s="1"/>
    </row>
    <row r="169" spans="1:19" ht="14.25" customHeight="1" x14ac:dyDescent="0.25">
      <c r="A169" s="45">
        <v>86</v>
      </c>
      <c r="B169" s="44" t="s">
        <v>467</v>
      </c>
      <c r="C169" s="44" t="s">
        <v>39</v>
      </c>
      <c r="D169" s="44" t="s">
        <v>122</v>
      </c>
      <c r="E169" s="22" t="s">
        <v>167</v>
      </c>
      <c r="F169" s="44"/>
      <c r="G169" s="22"/>
      <c r="H169" s="44"/>
      <c r="I169" s="44"/>
      <c r="J169" s="44"/>
      <c r="K169" s="15">
        <f t="shared" si="7"/>
        <v>1</v>
      </c>
      <c r="L169" s="17"/>
      <c r="M169" s="22"/>
      <c r="N169" s="1"/>
      <c r="O169" s="1"/>
      <c r="P169" s="1"/>
      <c r="Q169" s="1"/>
      <c r="R169" s="1"/>
      <c r="S169" s="1"/>
    </row>
    <row r="170" spans="1:19" ht="14.25" customHeight="1" x14ac:dyDescent="0.25">
      <c r="A170" s="45">
        <v>236</v>
      </c>
      <c r="B170" s="44" t="s">
        <v>135</v>
      </c>
      <c r="C170" s="44" t="s">
        <v>74</v>
      </c>
      <c r="D170" s="44" t="s">
        <v>122</v>
      </c>
      <c r="E170" s="22" t="s">
        <v>167</v>
      </c>
      <c r="F170" s="44"/>
      <c r="G170" s="22"/>
      <c r="H170" s="44"/>
      <c r="I170" s="44"/>
      <c r="J170" s="44"/>
      <c r="K170" s="15">
        <f t="shared" si="7"/>
        <v>1</v>
      </c>
      <c r="L170" s="17"/>
      <c r="M170" s="22"/>
      <c r="N170" s="1"/>
      <c r="O170" s="1"/>
      <c r="P170" s="1"/>
      <c r="Q170" s="1"/>
      <c r="R170" s="1"/>
      <c r="S170" s="1"/>
    </row>
    <row r="171" spans="1:19" ht="14.25" customHeight="1" x14ac:dyDescent="0.25">
      <c r="A171" s="45">
        <v>330</v>
      </c>
      <c r="B171" s="44" t="s">
        <v>151</v>
      </c>
      <c r="C171" s="44" t="s">
        <v>404</v>
      </c>
      <c r="D171" s="44" t="s">
        <v>122</v>
      </c>
      <c r="E171" s="22" t="s">
        <v>167</v>
      </c>
      <c r="F171" s="44"/>
      <c r="G171" s="22"/>
      <c r="H171" s="44"/>
      <c r="I171" s="44"/>
      <c r="J171" s="44"/>
      <c r="K171" s="15">
        <f t="shared" si="7"/>
        <v>1</v>
      </c>
      <c r="L171" s="17"/>
      <c r="M171" s="22"/>
      <c r="N171" s="1"/>
      <c r="O171" s="1"/>
      <c r="P171" s="1"/>
      <c r="Q171" s="1"/>
      <c r="R171" s="1"/>
      <c r="S171" s="1"/>
    </row>
    <row r="172" spans="1:19" ht="14.25" customHeight="1" x14ac:dyDescent="0.25">
      <c r="A172" s="45">
        <v>34</v>
      </c>
      <c r="B172" s="44" t="s">
        <v>151</v>
      </c>
      <c r="C172" s="44" t="s">
        <v>275</v>
      </c>
      <c r="D172" s="44" t="s">
        <v>122</v>
      </c>
      <c r="E172" s="22" t="s">
        <v>167</v>
      </c>
      <c r="F172" s="22"/>
      <c r="G172" s="22"/>
      <c r="H172" s="44"/>
      <c r="I172" s="44"/>
      <c r="J172" s="44"/>
      <c r="K172" s="15">
        <f t="shared" si="7"/>
        <v>1</v>
      </c>
      <c r="L172" s="17"/>
      <c r="M172" s="22"/>
      <c r="N172" s="1"/>
      <c r="O172" s="1"/>
      <c r="P172" s="1"/>
      <c r="Q172" s="1"/>
      <c r="R172" s="1"/>
      <c r="S172" s="1"/>
    </row>
    <row r="173" spans="1:19" ht="14.25" customHeight="1" x14ac:dyDescent="0.25">
      <c r="A173" s="45">
        <v>207</v>
      </c>
      <c r="B173" s="44" t="s">
        <v>151</v>
      </c>
      <c r="C173" s="44" t="s">
        <v>280</v>
      </c>
      <c r="D173" s="44" t="s">
        <v>122</v>
      </c>
      <c r="E173" s="22" t="s">
        <v>167</v>
      </c>
      <c r="F173" s="22"/>
      <c r="G173" s="22"/>
      <c r="H173" s="44"/>
      <c r="I173" s="44"/>
      <c r="J173" s="44"/>
      <c r="K173" s="15">
        <f t="shared" si="7"/>
        <v>1</v>
      </c>
      <c r="L173" s="17"/>
      <c r="M173" s="22"/>
      <c r="N173" s="1"/>
      <c r="O173" s="1"/>
      <c r="P173" s="1"/>
      <c r="Q173" s="1"/>
      <c r="R173" s="1"/>
      <c r="S173" s="1"/>
    </row>
    <row r="174" spans="1:19" ht="14.25" customHeight="1" x14ac:dyDescent="0.25">
      <c r="A174" s="45">
        <v>248</v>
      </c>
      <c r="B174" s="44" t="s">
        <v>358</v>
      </c>
      <c r="C174" s="44" t="s">
        <v>359</v>
      </c>
      <c r="D174" s="44" t="s">
        <v>122</v>
      </c>
      <c r="E174" s="22" t="s">
        <v>167</v>
      </c>
      <c r="F174" s="22"/>
      <c r="G174" s="22"/>
      <c r="H174" s="22"/>
      <c r="I174" s="22"/>
      <c r="J174" s="22"/>
      <c r="K174" s="15">
        <f t="shared" si="7"/>
        <v>1</v>
      </c>
      <c r="L174" s="17"/>
      <c r="M174" s="22"/>
      <c r="N174" s="1"/>
      <c r="O174" s="1"/>
      <c r="P174" s="1"/>
      <c r="Q174" s="1"/>
      <c r="R174" s="1"/>
      <c r="S174" s="1"/>
    </row>
    <row r="175" spans="1:19" ht="14.25" customHeight="1" x14ac:dyDescent="0.25">
      <c r="A175" s="45">
        <v>169</v>
      </c>
      <c r="B175" s="44" t="s">
        <v>152</v>
      </c>
      <c r="C175" s="44" t="s">
        <v>42</v>
      </c>
      <c r="D175" s="44" t="s">
        <v>122</v>
      </c>
      <c r="E175" s="22" t="s">
        <v>167</v>
      </c>
      <c r="F175" s="22"/>
      <c r="G175" s="22"/>
      <c r="H175" s="22"/>
      <c r="I175" s="22"/>
      <c r="J175" s="22"/>
      <c r="K175" s="15">
        <f t="shared" ref="K175:K218" si="9">COUNTA(E175,F175,G175,H175,I175,J175)</f>
        <v>1</v>
      </c>
      <c r="L175" s="17"/>
      <c r="M175" s="22"/>
      <c r="N175" s="1"/>
      <c r="O175" s="1"/>
      <c r="P175" s="1"/>
      <c r="Q175" s="1"/>
      <c r="R175" s="1"/>
      <c r="S175" s="1"/>
    </row>
    <row r="176" spans="1:19" ht="14.25" customHeight="1" x14ac:dyDescent="0.25">
      <c r="A176" s="45">
        <v>223</v>
      </c>
      <c r="B176" s="44" t="s">
        <v>365</v>
      </c>
      <c r="C176" s="44" t="s">
        <v>453</v>
      </c>
      <c r="D176" s="44" t="s">
        <v>122</v>
      </c>
      <c r="E176" s="22" t="s">
        <v>167</v>
      </c>
      <c r="F176" s="22"/>
      <c r="G176" s="22"/>
      <c r="H176" s="44"/>
      <c r="I176" s="44"/>
      <c r="J176" s="44"/>
      <c r="K176" s="15">
        <f t="shared" si="9"/>
        <v>1</v>
      </c>
      <c r="L176" s="17"/>
      <c r="M176" s="22"/>
      <c r="N176" s="1"/>
      <c r="O176" s="1"/>
      <c r="P176" s="1"/>
      <c r="Q176" s="1"/>
      <c r="R176" s="1"/>
      <c r="S176" s="1"/>
    </row>
    <row r="177" spans="1:19" ht="14.25" customHeight="1" x14ac:dyDescent="0.25">
      <c r="A177" s="45">
        <v>313</v>
      </c>
      <c r="B177" s="44" t="s">
        <v>283</v>
      </c>
      <c r="C177" s="44" t="s">
        <v>277</v>
      </c>
      <c r="D177" s="44" t="s">
        <v>122</v>
      </c>
      <c r="E177" s="22" t="s">
        <v>167</v>
      </c>
      <c r="F177" s="22"/>
      <c r="G177" s="22"/>
      <c r="H177" s="44"/>
      <c r="I177" s="44"/>
      <c r="J177" s="44"/>
      <c r="K177" s="15">
        <f t="shared" si="9"/>
        <v>1</v>
      </c>
      <c r="L177" s="17"/>
      <c r="M177" s="22"/>
      <c r="N177" s="1"/>
      <c r="O177" s="1"/>
      <c r="P177" s="1"/>
      <c r="Q177" s="1"/>
      <c r="R177" s="1"/>
      <c r="S177" s="1"/>
    </row>
    <row r="178" spans="1:19" ht="14.25" customHeight="1" x14ac:dyDescent="0.25">
      <c r="A178" s="45">
        <v>232</v>
      </c>
      <c r="B178" s="44" t="s">
        <v>131</v>
      </c>
      <c r="C178" s="44" t="s">
        <v>402</v>
      </c>
      <c r="D178" s="44" t="s">
        <v>122</v>
      </c>
      <c r="E178" s="22" t="s">
        <v>167</v>
      </c>
      <c r="F178" s="22"/>
      <c r="G178" s="22"/>
      <c r="H178" s="44"/>
      <c r="I178" s="44"/>
      <c r="J178" s="44"/>
      <c r="K178" s="15">
        <f t="shared" si="9"/>
        <v>1</v>
      </c>
      <c r="L178" s="17"/>
      <c r="M178" s="22"/>
      <c r="N178" s="1"/>
      <c r="O178" s="1"/>
      <c r="P178" s="1"/>
      <c r="Q178" s="1"/>
      <c r="R178" s="1"/>
      <c r="S178" s="1"/>
    </row>
    <row r="179" spans="1:19" ht="14.25" customHeight="1" x14ac:dyDescent="0.25">
      <c r="A179" s="45">
        <v>152</v>
      </c>
      <c r="B179" s="44" t="s">
        <v>140</v>
      </c>
      <c r="C179" s="44" t="s">
        <v>22</v>
      </c>
      <c r="D179" s="44" t="s">
        <v>122</v>
      </c>
      <c r="E179" s="22" t="s">
        <v>167</v>
      </c>
      <c r="F179" s="22"/>
      <c r="G179" s="22"/>
      <c r="H179" s="22"/>
      <c r="I179" s="22"/>
      <c r="J179" s="22"/>
      <c r="K179" s="15">
        <f t="shared" si="9"/>
        <v>1</v>
      </c>
      <c r="L179" s="17"/>
      <c r="M179" s="22"/>
      <c r="N179" s="1"/>
      <c r="O179" s="1"/>
      <c r="P179" s="1"/>
      <c r="Q179" s="1"/>
      <c r="R179" s="1"/>
      <c r="S179" s="1"/>
    </row>
    <row r="180" spans="1:19" ht="14.25" customHeight="1" x14ac:dyDescent="0.25">
      <c r="A180" s="45">
        <v>342</v>
      </c>
      <c r="B180" s="44" t="s">
        <v>360</v>
      </c>
      <c r="C180" s="44" t="s">
        <v>361</v>
      </c>
      <c r="D180" s="44" t="s">
        <v>122</v>
      </c>
      <c r="E180" s="22" t="s">
        <v>167</v>
      </c>
      <c r="F180" s="22"/>
      <c r="G180" s="22"/>
      <c r="H180" s="22"/>
      <c r="I180" s="22"/>
      <c r="J180" s="22"/>
      <c r="K180" s="15">
        <f t="shared" si="9"/>
        <v>1</v>
      </c>
      <c r="L180" s="17"/>
      <c r="M180" s="22"/>
      <c r="N180" s="1"/>
      <c r="O180" s="1"/>
      <c r="P180" s="1"/>
      <c r="Q180" s="1"/>
      <c r="R180" s="1"/>
      <c r="S180" s="1"/>
    </row>
    <row r="181" spans="1:19" ht="14.25" customHeight="1" x14ac:dyDescent="0.25">
      <c r="A181" s="45">
        <v>77</v>
      </c>
      <c r="B181" s="44" t="s">
        <v>134</v>
      </c>
      <c r="C181" s="44" t="s">
        <v>74</v>
      </c>
      <c r="D181" s="44" t="s">
        <v>122</v>
      </c>
      <c r="E181" s="22" t="s">
        <v>167</v>
      </c>
      <c r="F181" s="22"/>
      <c r="G181" s="22"/>
      <c r="H181" s="22"/>
      <c r="I181" s="22"/>
      <c r="J181" s="22"/>
      <c r="K181" s="15">
        <f t="shared" si="9"/>
        <v>1</v>
      </c>
      <c r="L181" s="17"/>
      <c r="M181" s="22"/>
      <c r="N181" s="1"/>
      <c r="O181" s="1"/>
      <c r="P181" s="1"/>
      <c r="Q181" s="1"/>
      <c r="R181" s="1"/>
      <c r="S181" s="1"/>
    </row>
    <row r="182" spans="1:19" ht="14.25" customHeight="1" x14ac:dyDescent="0.25">
      <c r="A182" s="45">
        <v>307</v>
      </c>
      <c r="B182" s="44" t="s">
        <v>307</v>
      </c>
      <c r="C182" s="44" t="s">
        <v>457</v>
      </c>
      <c r="D182" s="44" t="s">
        <v>122</v>
      </c>
      <c r="E182" s="22" t="s">
        <v>167</v>
      </c>
      <c r="F182" s="22"/>
      <c r="G182" s="22"/>
      <c r="H182" s="22"/>
      <c r="I182" s="22"/>
      <c r="J182" s="22"/>
      <c r="K182" s="15">
        <f t="shared" si="9"/>
        <v>1</v>
      </c>
      <c r="L182" s="17"/>
      <c r="M182" s="22"/>
      <c r="N182" s="1"/>
      <c r="O182" s="1"/>
      <c r="P182" s="1"/>
      <c r="Q182" s="1"/>
      <c r="R182" s="1"/>
      <c r="S182" s="1"/>
    </row>
    <row r="183" spans="1:19" ht="14.25" customHeight="1" x14ac:dyDescent="0.25">
      <c r="A183" s="45">
        <v>99</v>
      </c>
      <c r="B183" s="44" t="s">
        <v>307</v>
      </c>
      <c r="C183" s="44" t="s">
        <v>46</v>
      </c>
      <c r="D183" s="44" t="s">
        <v>122</v>
      </c>
      <c r="E183" s="22" t="s">
        <v>167</v>
      </c>
      <c r="F183" s="22"/>
      <c r="G183" s="22"/>
      <c r="H183" s="22"/>
      <c r="I183" s="22"/>
      <c r="J183" s="22"/>
      <c r="K183" s="15">
        <f t="shared" si="9"/>
        <v>1</v>
      </c>
      <c r="L183" s="17"/>
      <c r="M183" s="22"/>
      <c r="N183" s="1"/>
      <c r="O183" s="1"/>
      <c r="P183" s="1"/>
      <c r="Q183" s="1"/>
      <c r="R183" s="1"/>
      <c r="S183" s="1"/>
    </row>
    <row r="184" spans="1:19" ht="14.25" customHeight="1" x14ac:dyDescent="0.25">
      <c r="A184" s="45">
        <v>328</v>
      </c>
      <c r="B184" s="44" t="s">
        <v>276</v>
      </c>
      <c r="C184" s="44" t="s">
        <v>464</v>
      </c>
      <c r="D184" s="44" t="s">
        <v>122</v>
      </c>
      <c r="E184" s="22" t="s">
        <v>167</v>
      </c>
      <c r="F184" s="22"/>
      <c r="G184" s="22"/>
      <c r="H184" s="22"/>
      <c r="I184" s="22"/>
      <c r="J184" s="22"/>
      <c r="K184" s="15">
        <f t="shared" si="9"/>
        <v>1</v>
      </c>
      <c r="L184" s="17"/>
      <c r="M184" s="22"/>
      <c r="N184" s="1"/>
      <c r="O184" s="1"/>
      <c r="P184" s="1"/>
      <c r="Q184" s="1"/>
      <c r="R184" s="1"/>
      <c r="S184" s="1"/>
    </row>
    <row r="185" spans="1:19" ht="14.25" customHeight="1" x14ac:dyDescent="0.25">
      <c r="A185" s="45">
        <v>179</v>
      </c>
      <c r="B185" s="44" t="s">
        <v>308</v>
      </c>
      <c r="C185" s="44" t="s">
        <v>121</v>
      </c>
      <c r="D185" s="44" t="s">
        <v>122</v>
      </c>
      <c r="E185" s="22" t="s">
        <v>167</v>
      </c>
      <c r="F185" s="22"/>
      <c r="G185" s="22"/>
      <c r="H185" s="22"/>
      <c r="I185" s="22"/>
      <c r="J185" s="22"/>
      <c r="K185" s="15">
        <f t="shared" si="9"/>
        <v>1</v>
      </c>
      <c r="L185" s="17"/>
      <c r="M185" s="22"/>
      <c r="N185" s="1"/>
      <c r="O185" s="1"/>
      <c r="P185" s="1"/>
      <c r="Q185" s="1"/>
      <c r="R185" s="1"/>
      <c r="S185" s="1"/>
    </row>
    <row r="186" spans="1:19" ht="14.25" customHeight="1" x14ac:dyDescent="0.25">
      <c r="A186" s="45">
        <v>117</v>
      </c>
      <c r="B186" s="44" t="s">
        <v>461</v>
      </c>
      <c r="C186" s="44" t="s">
        <v>462</v>
      </c>
      <c r="D186" s="44" t="s">
        <v>122</v>
      </c>
      <c r="E186" s="22" t="s">
        <v>167</v>
      </c>
      <c r="F186" s="22"/>
      <c r="G186" s="22"/>
      <c r="H186" s="22"/>
      <c r="I186" s="22"/>
      <c r="J186" s="22"/>
      <c r="K186" s="15">
        <f t="shared" si="9"/>
        <v>1</v>
      </c>
      <c r="L186" s="17"/>
      <c r="M186" s="22"/>
      <c r="N186" s="1"/>
      <c r="O186" s="1"/>
      <c r="P186" s="1"/>
      <c r="Q186" s="1"/>
      <c r="R186" s="1"/>
      <c r="S186" s="1"/>
    </row>
    <row r="187" spans="1:19" ht="14.25" customHeight="1" x14ac:dyDescent="0.25">
      <c r="A187" s="45">
        <v>238</v>
      </c>
      <c r="B187" s="44" t="s">
        <v>61</v>
      </c>
      <c r="C187" s="44" t="s">
        <v>16</v>
      </c>
      <c r="D187" s="44" t="s">
        <v>122</v>
      </c>
      <c r="E187" s="22" t="s">
        <v>167</v>
      </c>
      <c r="F187" s="22"/>
      <c r="G187" s="22"/>
      <c r="H187" s="22"/>
      <c r="I187" s="22"/>
      <c r="J187" s="22"/>
      <c r="K187" s="15">
        <f t="shared" si="9"/>
        <v>1</v>
      </c>
      <c r="L187" s="17"/>
      <c r="M187" s="22"/>
      <c r="N187" s="1"/>
      <c r="O187" s="1"/>
      <c r="P187" s="1"/>
      <c r="Q187" s="1"/>
      <c r="R187" s="1"/>
      <c r="S187" s="1"/>
    </row>
    <row r="188" spans="1:19" ht="14.25" customHeight="1" x14ac:dyDescent="0.25">
      <c r="A188" s="45">
        <v>133</v>
      </c>
      <c r="B188" s="44" t="s">
        <v>61</v>
      </c>
      <c r="C188" s="44" t="s">
        <v>463</v>
      </c>
      <c r="D188" s="44" t="s">
        <v>122</v>
      </c>
      <c r="E188" s="22" t="s">
        <v>167</v>
      </c>
      <c r="F188" s="22"/>
      <c r="G188" s="22"/>
      <c r="H188" s="22"/>
      <c r="I188" s="22"/>
      <c r="J188" s="22"/>
      <c r="K188" s="15">
        <f t="shared" si="9"/>
        <v>1</v>
      </c>
      <c r="L188" s="17"/>
      <c r="M188" s="22"/>
      <c r="N188" s="1"/>
      <c r="O188" s="1"/>
      <c r="P188" s="1"/>
      <c r="Q188" s="1"/>
      <c r="R188" s="1"/>
      <c r="S188" s="1"/>
    </row>
    <row r="189" spans="1:19" ht="14.25" customHeight="1" x14ac:dyDescent="0.25">
      <c r="A189" s="45">
        <v>225</v>
      </c>
      <c r="B189" s="44" t="s">
        <v>287</v>
      </c>
      <c r="C189" s="44" t="s">
        <v>473</v>
      </c>
      <c r="D189" s="44" t="s">
        <v>122</v>
      </c>
      <c r="E189" s="22" t="s">
        <v>167</v>
      </c>
      <c r="F189" s="22"/>
      <c r="G189" s="22"/>
      <c r="H189" s="22"/>
      <c r="I189" s="22"/>
      <c r="J189" s="22"/>
      <c r="K189" s="15">
        <f t="shared" si="9"/>
        <v>1</v>
      </c>
      <c r="L189" s="17"/>
      <c r="M189" s="22"/>
      <c r="N189" s="1"/>
      <c r="O189" s="1"/>
      <c r="P189" s="1"/>
      <c r="Q189" s="1"/>
      <c r="R189" s="1"/>
      <c r="S189" s="1"/>
    </row>
    <row r="190" spans="1:19" ht="14.25" customHeight="1" x14ac:dyDescent="0.25">
      <c r="A190" s="45">
        <v>259</v>
      </c>
      <c r="B190" s="44" t="s">
        <v>287</v>
      </c>
      <c r="C190" s="44" t="s">
        <v>452</v>
      </c>
      <c r="D190" s="44" t="s">
        <v>122</v>
      </c>
      <c r="E190" s="22" t="s">
        <v>167</v>
      </c>
      <c r="F190" s="22"/>
      <c r="G190" s="22"/>
      <c r="H190" s="44"/>
      <c r="I190" s="44"/>
      <c r="J190" s="44"/>
      <c r="K190" s="15">
        <f t="shared" si="9"/>
        <v>1</v>
      </c>
      <c r="L190" s="17"/>
      <c r="M190" s="22"/>
      <c r="N190" s="1"/>
      <c r="O190" s="1"/>
      <c r="P190" s="1"/>
      <c r="Q190" s="1"/>
      <c r="R190" s="1"/>
      <c r="S190" s="1"/>
    </row>
    <row r="191" spans="1:19" ht="14.25" customHeight="1" x14ac:dyDescent="0.25">
      <c r="A191" s="45">
        <v>147</v>
      </c>
      <c r="B191" s="44" t="s">
        <v>85</v>
      </c>
      <c r="C191" s="44" t="s">
        <v>289</v>
      </c>
      <c r="D191" s="44" t="s">
        <v>122</v>
      </c>
      <c r="E191" s="22" t="s">
        <v>167</v>
      </c>
      <c r="F191" s="22"/>
      <c r="G191" s="22"/>
      <c r="H191" s="44"/>
      <c r="I191" s="44"/>
      <c r="J191" s="44"/>
      <c r="K191" s="15">
        <f t="shared" si="9"/>
        <v>1</v>
      </c>
      <c r="L191" s="17"/>
      <c r="M191" s="22"/>
      <c r="N191" s="1"/>
      <c r="O191" s="1"/>
      <c r="P191" s="1"/>
      <c r="Q191" s="1"/>
      <c r="R191" s="1"/>
      <c r="S191" s="1"/>
    </row>
    <row r="192" spans="1:19" ht="14.25" customHeight="1" x14ac:dyDescent="0.25">
      <c r="A192" s="45">
        <v>66</v>
      </c>
      <c r="B192" s="44" t="s">
        <v>442</v>
      </c>
      <c r="C192" s="44" t="s">
        <v>364</v>
      </c>
      <c r="D192" s="44" t="s">
        <v>122</v>
      </c>
      <c r="E192" s="22" t="s">
        <v>167</v>
      </c>
      <c r="F192" s="22"/>
      <c r="G192" s="44"/>
      <c r="H192" s="44"/>
      <c r="I192" s="44"/>
      <c r="J192" s="44"/>
      <c r="K192" s="15">
        <f t="shared" si="9"/>
        <v>1</v>
      </c>
      <c r="L192" s="17"/>
      <c r="M192" s="22"/>
      <c r="N192" s="1"/>
      <c r="O192" s="1"/>
      <c r="P192" s="1"/>
      <c r="Q192" s="1"/>
      <c r="R192" s="1"/>
      <c r="S192" s="1"/>
    </row>
    <row r="193" spans="1:19" ht="14.25" customHeight="1" x14ac:dyDescent="0.25">
      <c r="A193" s="45">
        <v>55</v>
      </c>
      <c r="B193" s="44" t="s">
        <v>47</v>
      </c>
      <c r="C193" s="44" t="s">
        <v>127</v>
      </c>
      <c r="D193" s="44" t="s">
        <v>122</v>
      </c>
      <c r="E193" s="22" t="s">
        <v>167</v>
      </c>
      <c r="F193" s="22"/>
      <c r="G193" s="44"/>
      <c r="H193" s="44"/>
      <c r="I193" s="44"/>
      <c r="J193" s="44"/>
      <c r="K193" s="15">
        <f t="shared" si="9"/>
        <v>1</v>
      </c>
      <c r="L193" s="17"/>
      <c r="M193" s="22"/>
      <c r="N193" s="1"/>
      <c r="O193" s="1"/>
      <c r="P193" s="1"/>
      <c r="Q193" s="1"/>
      <c r="R193" s="1"/>
      <c r="S193" s="1"/>
    </row>
    <row r="194" spans="1:19" ht="14.25" customHeight="1" x14ac:dyDescent="0.25">
      <c r="A194" s="45">
        <v>73</v>
      </c>
      <c r="B194" s="44" t="s">
        <v>465</v>
      </c>
      <c r="C194" s="44" t="s">
        <v>466</v>
      </c>
      <c r="D194" s="44" t="s">
        <v>122</v>
      </c>
      <c r="E194" s="22" t="s">
        <v>167</v>
      </c>
      <c r="F194" s="22"/>
      <c r="G194" s="44"/>
      <c r="H194" s="44"/>
      <c r="I194" s="44"/>
      <c r="J194" s="44"/>
      <c r="K194" s="15">
        <f t="shared" si="9"/>
        <v>1</v>
      </c>
      <c r="L194" s="17"/>
      <c r="M194" s="22"/>
      <c r="N194" s="1"/>
      <c r="O194" s="1"/>
      <c r="P194" s="1"/>
      <c r="Q194" s="1"/>
      <c r="R194" s="1"/>
      <c r="S194" s="1"/>
    </row>
    <row r="195" spans="1:19" ht="14.25" customHeight="1" x14ac:dyDescent="0.25">
      <c r="A195" s="45">
        <v>108</v>
      </c>
      <c r="B195" s="44" t="s">
        <v>18</v>
      </c>
      <c r="C195" s="44" t="s">
        <v>46</v>
      </c>
      <c r="D195" s="44" t="s">
        <v>122</v>
      </c>
      <c r="E195" s="22" t="s">
        <v>167</v>
      </c>
      <c r="F195" s="44"/>
      <c r="G195" s="22"/>
      <c r="H195" s="44"/>
      <c r="I195" s="44"/>
      <c r="J195" s="44"/>
      <c r="K195" s="15">
        <f t="shared" si="9"/>
        <v>1</v>
      </c>
      <c r="L195" s="17"/>
      <c r="M195" s="22"/>
      <c r="N195" s="1"/>
      <c r="O195" s="1"/>
      <c r="P195" s="1"/>
      <c r="Q195" s="1"/>
      <c r="R195" s="1"/>
      <c r="S195" s="1"/>
    </row>
    <row r="196" spans="1:19" ht="14.25" customHeight="1" x14ac:dyDescent="0.25">
      <c r="A196" s="45">
        <v>200</v>
      </c>
      <c r="B196" s="44" t="s">
        <v>18</v>
      </c>
      <c r="C196" s="44" t="s">
        <v>396</v>
      </c>
      <c r="D196" s="44" t="s">
        <v>122</v>
      </c>
      <c r="E196" s="22" t="s">
        <v>167</v>
      </c>
      <c r="F196" s="44"/>
      <c r="G196" s="22"/>
      <c r="H196" s="44"/>
      <c r="I196" s="44"/>
      <c r="J196" s="44"/>
      <c r="K196" s="15">
        <f t="shared" si="9"/>
        <v>1</v>
      </c>
      <c r="L196" s="17"/>
      <c r="M196" s="22"/>
      <c r="N196" s="1"/>
      <c r="O196" s="1"/>
      <c r="P196" s="1"/>
      <c r="Q196" s="1"/>
      <c r="R196" s="1"/>
      <c r="S196" s="1"/>
    </row>
    <row r="197" spans="1:19" ht="14.25" customHeight="1" x14ac:dyDescent="0.25">
      <c r="A197" s="45">
        <v>178</v>
      </c>
      <c r="B197" s="44" t="s">
        <v>18</v>
      </c>
      <c r="C197" s="44" t="s">
        <v>37</v>
      </c>
      <c r="D197" s="44" t="s">
        <v>122</v>
      </c>
      <c r="E197" s="22" t="s">
        <v>167</v>
      </c>
      <c r="F197" s="44"/>
      <c r="G197" s="22"/>
      <c r="H197" s="44"/>
      <c r="I197" s="44"/>
      <c r="J197" s="44"/>
      <c r="K197" s="15">
        <f t="shared" si="9"/>
        <v>1</v>
      </c>
      <c r="L197" s="17"/>
      <c r="M197" s="22"/>
      <c r="N197" s="1"/>
      <c r="O197" s="1"/>
      <c r="P197" s="1"/>
      <c r="Q197" s="1"/>
      <c r="R197" s="1"/>
      <c r="S197" s="1"/>
    </row>
    <row r="198" spans="1:19" ht="14.25" customHeight="1" x14ac:dyDescent="0.25">
      <c r="A198" s="45">
        <v>186</v>
      </c>
      <c r="B198" s="44" t="s">
        <v>128</v>
      </c>
      <c r="C198" s="44" t="s">
        <v>129</v>
      </c>
      <c r="D198" s="44" t="s">
        <v>122</v>
      </c>
      <c r="E198" s="22" t="s">
        <v>167</v>
      </c>
      <c r="F198" s="24"/>
      <c r="G198" s="24"/>
      <c r="H198" s="24"/>
      <c r="I198" s="24"/>
      <c r="J198" s="24"/>
      <c r="K198" s="15">
        <f t="shared" si="9"/>
        <v>1</v>
      </c>
      <c r="L198" s="17"/>
      <c r="M198" s="22"/>
      <c r="N198" s="1"/>
      <c r="O198" s="1"/>
      <c r="P198" s="1"/>
      <c r="Q198" s="1"/>
      <c r="R198" s="1"/>
      <c r="S198" s="1"/>
    </row>
    <row r="199" spans="1:19" ht="14.25" customHeight="1" x14ac:dyDescent="0.25">
      <c r="A199" s="45">
        <v>114</v>
      </c>
      <c r="B199" s="44" t="s">
        <v>459</v>
      </c>
      <c r="C199" s="44" t="s">
        <v>460</v>
      </c>
      <c r="D199" s="44" t="s">
        <v>122</v>
      </c>
      <c r="E199" s="22" t="s">
        <v>167</v>
      </c>
      <c r="F199" s="24"/>
      <c r="G199" s="24"/>
      <c r="H199" s="24"/>
      <c r="I199" s="24"/>
      <c r="J199" s="24"/>
      <c r="K199" s="15">
        <f t="shared" si="9"/>
        <v>1</v>
      </c>
      <c r="L199" s="17"/>
      <c r="M199" s="22"/>
      <c r="N199" s="1"/>
      <c r="O199" s="1"/>
      <c r="P199" s="1"/>
      <c r="Q199" s="1"/>
      <c r="R199" s="1"/>
      <c r="S199" s="1"/>
    </row>
    <row r="200" spans="1:19" ht="14.25" customHeight="1" x14ac:dyDescent="0.25">
      <c r="A200" s="45">
        <v>365</v>
      </c>
      <c r="B200" s="44" t="s">
        <v>436</v>
      </c>
      <c r="C200" s="44" t="s">
        <v>81</v>
      </c>
      <c r="D200" s="44" t="s">
        <v>122</v>
      </c>
      <c r="E200" s="22" t="s">
        <v>167</v>
      </c>
      <c r="F200" s="24"/>
      <c r="G200" s="24"/>
      <c r="H200" s="24"/>
      <c r="I200" s="24"/>
      <c r="J200" s="24"/>
      <c r="K200" s="15">
        <f t="shared" si="9"/>
        <v>1</v>
      </c>
      <c r="L200" s="17"/>
      <c r="M200" s="22"/>
      <c r="N200" s="1"/>
      <c r="O200" s="1"/>
      <c r="P200" s="1"/>
      <c r="Q200" s="1"/>
      <c r="R200" s="1"/>
      <c r="S200" s="1"/>
    </row>
    <row r="201" spans="1:19" ht="14.25" customHeight="1" x14ac:dyDescent="0.25">
      <c r="A201" s="45">
        <v>192</v>
      </c>
      <c r="B201" s="44" t="s">
        <v>123</v>
      </c>
      <c r="C201" s="44" t="s">
        <v>124</v>
      </c>
      <c r="D201" s="44" t="s">
        <v>122</v>
      </c>
      <c r="E201" s="22" t="s">
        <v>167</v>
      </c>
      <c r="F201" s="22"/>
      <c r="G201" s="22"/>
      <c r="H201" s="22"/>
      <c r="I201" s="22"/>
      <c r="J201" s="22"/>
      <c r="K201" s="15">
        <f t="shared" si="9"/>
        <v>1</v>
      </c>
      <c r="L201" s="44"/>
      <c r="M201" s="44"/>
      <c r="N201" s="1"/>
      <c r="O201" s="1"/>
      <c r="P201" s="1"/>
      <c r="Q201" s="1"/>
      <c r="R201" s="1"/>
      <c r="S201" s="1"/>
    </row>
    <row r="202" spans="1:19" ht="14.25" customHeight="1" x14ac:dyDescent="0.25">
      <c r="A202" s="45">
        <v>277</v>
      </c>
      <c r="B202" s="44" t="s">
        <v>474</v>
      </c>
      <c r="C202" s="44" t="s">
        <v>455</v>
      </c>
      <c r="D202" s="44" t="s">
        <v>122</v>
      </c>
      <c r="E202" s="22" t="s">
        <v>167</v>
      </c>
      <c r="F202" s="22"/>
      <c r="G202" s="22"/>
      <c r="H202" s="22"/>
      <c r="I202" s="22"/>
      <c r="J202" s="22"/>
      <c r="K202" s="15">
        <f t="shared" si="9"/>
        <v>1</v>
      </c>
      <c r="L202" s="44"/>
      <c r="M202" s="44"/>
      <c r="N202" s="1"/>
      <c r="O202" s="1"/>
      <c r="P202" s="1"/>
      <c r="Q202" s="1"/>
      <c r="R202" s="1"/>
      <c r="S202" s="1"/>
    </row>
    <row r="203" spans="1:19" ht="14.25" customHeight="1" x14ac:dyDescent="0.25">
      <c r="A203" s="45">
        <v>63</v>
      </c>
      <c r="B203" s="44" t="s">
        <v>309</v>
      </c>
      <c r="C203" s="44" t="s">
        <v>458</v>
      </c>
      <c r="D203" s="44" t="s">
        <v>122</v>
      </c>
      <c r="E203" s="22" t="s">
        <v>167</v>
      </c>
      <c r="F203" s="22"/>
      <c r="G203" s="22"/>
      <c r="H203" s="22"/>
      <c r="I203" s="22"/>
      <c r="J203" s="22"/>
      <c r="K203" s="15">
        <f t="shared" si="9"/>
        <v>1</v>
      </c>
      <c r="L203" s="44"/>
      <c r="M203" s="44"/>
      <c r="N203" s="1"/>
      <c r="O203" s="1"/>
      <c r="P203" s="1"/>
      <c r="Q203" s="1"/>
      <c r="R203" s="1"/>
      <c r="S203" s="1"/>
    </row>
    <row r="204" spans="1:19" ht="14.25" customHeight="1" x14ac:dyDescent="0.25">
      <c r="A204" s="44">
        <v>366</v>
      </c>
      <c r="B204" s="44" t="s">
        <v>60</v>
      </c>
      <c r="C204" s="44" t="s">
        <v>476</v>
      </c>
      <c r="D204" s="44" t="s">
        <v>122</v>
      </c>
      <c r="E204" s="44" t="s">
        <v>167</v>
      </c>
      <c r="F204" s="22"/>
      <c r="G204" s="22"/>
      <c r="H204" s="22"/>
      <c r="I204" s="22"/>
      <c r="J204" s="22"/>
      <c r="K204" s="15">
        <f t="shared" si="9"/>
        <v>1</v>
      </c>
      <c r="L204" s="44"/>
      <c r="M204" s="44"/>
      <c r="N204" s="1"/>
      <c r="O204" s="1"/>
      <c r="P204" s="1"/>
      <c r="Q204" s="1"/>
      <c r="R204" s="1"/>
      <c r="S204" s="1"/>
    </row>
    <row r="205" spans="1:19" ht="14.25" customHeight="1" x14ac:dyDescent="0.25">
      <c r="A205" s="44">
        <v>120</v>
      </c>
      <c r="B205" s="44" t="s">
        <v>153</v>
      </c>
      <c r="C205" s="44" t="s">
        <v>50</v>
      </c>
      <c r="D205" s="44" t="s">
        <v>122</v>
      </c>
      <c r="E205" s="44" t="s">
        <v>167</v>
      </c>
      <c r="F205" s="22"/>
      <c r="G205" s="22"/>
      <c r="H205" s="22"/>
      <c r="I205" s="22"/>
      <c r="J205" s="22"/>
      <c r="K205" s="15">
        <f t="shared" si="9"/>
        <v>1</v>
      </c>
      <c r="L205" s="44"/>
      <c r="M205" s="44"/>
      <c r="N205" s="1"/>
      <c r="O205" s="1"/>
      <c r="P205" s="1"/>
      <c r="Q205" s="1"/>
      <c r="R205" s="1"/>
      <c r="S205" s="1"/>
    </row>
    <row r="206" spans="1:19" ht="14.25" customHeight="1" x14ac:dyDescent="0.25">
      <c r="A206" s="44">
        <v>202</v>
      </c>
      <c r="B206" s="44" t="s">
        <v>397</v>
      </c>
      <c r="C206" s="44" t="s">
        <v>142</v>
      </c>
      <c r="D206" s="44" t="s">
        <v>122</v>
      </c>
      <c r="E206" s="44" t="s">
        <v>167</v>
      </c>
      <c r="F206" s="22"/>
      <c r="G206" s="22"/>
      <c r="H206" s="22"/>
      <c r="I206" s="22"/>
      <c r="J206" s="22"/>
      <c r="K206" s="15">
        <f t="shared" si="9"/>
        <v>1</v>
      </c>
      <c r="L206" s="44"/>
      <c r="M206" s="44"/>
      <c r="N206" s="1"/>
      <c r="O206" s="1"/>
      <c r="P206" s="1"/>
      <c r="Q206" s="1"/>
      <c r="R206" s="1"/>
      <c r="S206" s="1"/>
    </row>
    <row r="207" spans="1:19" ht="14.25" customHeight="1" x14ac:dyDescent="0.25">
      <c r="A207" s="45">
        <v>209</v>
      </c>
      <c r="B207" s="44" t="s">
        <v>89</v>
      </c>
      <c r="C207" s="44" t="s">
        <v>273</v>
      </c>
      <c r="D207" s="44" t="s">
        <v>122</v>
      </c>
      <c r="E207" s="22" t="s">
        <v>167</v>
      </c>
      <c r="F207" s="22"/>
      <c r="G207" s="24"/>
      <c r="H207" s="22"/>
      <c r="I207" s="22"/>
      <c r="J207" s="22"/>
      <c r="K207" s="15">
        <f t="shared" si="9"/>
        <v>1</v>
      </c>
      <c r="L207" s="44"/>
      <c r="M207" s="44"/>
      <c r="N207" s="1"/>
      <c r="O207" s="1"/>
      <c r="P207" s="1"/>
      <c r="Q207" s="1"/>
      <c r="R207" s="1"/>
      <c r="S207" s="1"/>
    </row>
    <row r="208" spans="1:19" ht="14.25" customHeight="1" x14ac:dyDescent="0.25">
      <c r="A208" s="45">
        <v>144</v>
      </c>
      <c r="B208" s="44" t="s">
        <v>125</v>
      </c>
      <c r="C208" s="44" t="s">
        <v>126</v>
      </c>
      <c r="D208" s="44" t="s">
        <v>122</v>
      </c>
      <c r="E208" s="22" t="s">
        <v>167</v>
      </c>
      <c r="F208" s="22"/>
      <c r="G208" s="22"/>
      <c r="H208" s="44"/>
      <c r="I208" s="44"/>
      <c r="J208" s="44"/>
      <c r="K208" s="15">
        <f t="shared" si="9"/>
        <v>1</v>
      </c>
      <c r="L208" s="44"/>
      <c r="M208" s="44"/>
      <c r="N208" s="1"/>
      <c r="O208" s="1"/>
      <c r="P208" s="1"/>
      <c r="Q208" s="1"/>
      <c r="R208" s="1"/>
      <c r="S208" s="1"/>
    </row>
    <row r="209" spans="1:19" ht="14.25" customHeight="1" x14ac:dyDescent="0.25">
      <c r="A209" s="45">
        <v>241</v>
      </c>
      <c r="B209" s="44" t="s">
        <v>80</v>
      </c>
      <c r="C209" s="44" t="s">
        <v>357</v>
      </c>
      <c r="D209" s="44" t="s">
        <v>122</v>
      </c>
      <c r="E209" s="22" t="s">
        <v>167</v>
      </c>
      <c r="F209" s="22"/>
      <c r="G209" s="22"/>
      <c r="H209" s="44"/>
      <c r="I209" s="44"/>
      <c r="J209" s="44"/>
      <c r="K209" s="15">
        <f t="shared" si="9"/>
        <v>1</v>
      </c>
      <c r="L209" s="44"/>
      <c r="M209" s="44"/>
      <c r="N209" s="1"/>
      <c r="O209" s="1"/>
      <c r="P209" s="1"/>
      <c r="Q209" s="1"/>
      <c r="R209" s="1"/>
      <c r="S209" s="1"/>
    </row>
    <row r="210" spans="1:19" ht="14.25" customHeight="1" x14ac:dyDescent="0.25">
      <c r="A210" s="45">
        <v>190</v>
      </c>
      <c r="B210" s="44" t="s">
        <v>80</v>
      </c>
      <c r="C210" s="44" t="s">
        <v>477</v>
      </c>
      <c r="D210" s="44" t="s">
        <v>122</v>
      </c>
      <c r="E210" s="22" t="s">
        <v>167</v>
      </c>
      <c r="F210" s="22"/>
      <c r="G210" s="22"/>
      <c r="H210" s="44"/>
      <c r="I210" s="44"/>
      <c r="J210" s="44"/>
      <c r="K210" s="15">
        <f t="shared" si="9"/>
        <v>1</v>
      </c>
      <c r="L210" s="44"/>
      <c r="M210" s="44"/>
      <c r="N210" s="1"/>
      <c r="O210" s="1"/>
      <c r="P210" s="1"/>
      <c r="Q210" s="1"/>
      <c r="R210" s="1"/>
      <c r="S210" s="1"/>
    </row>
    <row r="211" spans="1:19" ht="14.25" customHeight="1" x14ac:dyDescent="0.25">
      <c r="A211" s="45">
        <v>87</v>
      </c>
      <c r="B211" s="44" t="s">
        <v>80</v>
      </c>
      <c r="C211" s="44" t="s">
        <v>39</v>
      </c>
      <c r="D211" s="44" t="s">
        <v>122</v>
      </c>
      <c r="E211" s="22" t="s">
        <v>167</v>
      </c>
      <c r="F211" s="22"/>
      <c r="G211" s="22"/>
      <c r="H211" s="44"/>
      <c r="I211" s="44"/>
      <c r="J211" s="44"/>
      <c r="K211" s="15">
        <f t="shared" si="9"/>
        <v>1</v>
      </c>
      <c r="L211" s="44"/>
      <c r="M211" s="44"/>
      <c r="N211" s="1"/>
      <c r="O211" s="1"/>
      <c r="P211" s="1"/>
      <c r="Q211" s="1"/>
      <c r="R211" s="1"/>
      <c r="S211" s="1"/>
    </row>
    <row r="212" spans="1:19" ht="14.25" customHeight="1" x14ac:dyDescent="0.25">
      <c r="A212" s="45">
        <v>361</v>
      </c>
      <c r="B212" s="44" t="s">
        <v>80</v>
      </c>
      <c r="C212" s="44" t="s">
        <v>284</v>
      </c>
      <c r="D212" s="44" t="s">
        <v>122</v>
      </c>
      <c r="E212" s="22" t="s">
        <v>167</v>
      </c>
      <c r="F212" s="22"/>
      <c r="G212" s="22"/>
      <c r="H212" s="44"/>
      <c r="I212" s="44"/>
      <c r="J212" s="44"/>
      <c r="K212" s="15">
        <f t="shared" si="9"/>
        <v>1</v>
      </c>
      <c r="L212" s="44"/>
      <c r="M212" s="44"/>
      <c r="N212" s="1"/>
      <c r="O212" s="1"/>
      <c r="P212" s="1"/>
      <c r="Q212" s="1"/>
      <c r="R212" s="1"/>
      <c r="S212" s="1"/>
    </row>
    <row r="213" spans="1:19" ht="14.25" customHeight="1" x14ac:dyDescent="0.25">
      <c r="A213" s="45">
        <v>204</v>
      </c>
      <c r="B213" s="44" t="s">
        <v>451</v>
      </c>
      <c r="C213" s="44" t="s">
        <v>452</v>
      </c>
      <c r="D213" s="44" t="s">
        <v>122</v>
      </c>
      <c r="E213" s="22" t="s">
        <v>167</v>
      </c>
      <c r="F213" s="22"/>
      <c r="G213" s="22"/>
      <c r="H213" s="44"/>
      <c r="I213" s="44"/>
      <c r="J213" s="44"/>
      <c r="K213" s="15">
        <f t="shared" si="9"/>
        <v>1</v>
      </c>
      <c r="L213" s="44"/>
      <c r="M213" s="44"/>
      <c r="N213" s="1"/>
      <c r="O213" s="1"/>
      <c r="P213" s="1"/>
      <c r="Q213" s="1"/>
      <c r="R213" s="1"/>
      <c r="S213" s="1"/>
    </row>
    <row r="214" spans="1:19" ht="14.25" customHeight="1" x14ac:dyDescent="0.25">
      <c r="A214" s="45">
        <v>234</v>
      </c>
      <c r="B214" s="44" t="s">
        <v>147</v>
      </c>
      <c r="C214" s="44" t="s">
        <v>148</v>
      </c>
      <c r="D214" s="44" t="s">
        <v>122</v>
      </c>
      <c r="E214" s="22" t="s">
        <v>167</v>
      </c>
      <c r="F214" s="22"/>
      <c r="G214" s="22"/>
      <c r="H214" s="44"/>
      <c r="I214" s="44"/>
      <c r="J214" s="44"/>
      <c r="K214" s="15">
        <f t="shared" si="9"/>
        <v>1</v>
      </c>
      <c r="L214" s="44"/>
      <c r="M214" s="44"/>
      <c r="N214" s="1"/>
      <c r="O214" s="1"/>
      <c r="P214" s="1"/>
      <c r="Q214" s="1"/>
      <c r="R214" s="1"/>
      <c r="S214" s="1"/>
    </row>
    <row r="215" spans="1:19" ht="14.25" customHeight="1" x14ac:dyDescent="0.25">
      <c r="A215" s="45">
        <v>24</v>
      </c>
      <c r="B215" s="44" t="s">
        <v>130</v>
      </c>
      <c r="C215" s="44" t="s">
        <v>87</v>
      </c>
      <c r="D215" s="44" t="s">
        <v>122</v>
      </c>
      <c r="E215" s="44" t="s">
        <v>167</v>
      </c>
      <c r="F215" s="22"/>
      <c r="G215" s="44"/>
      <c r="H215" s="44"/>
      <c r="I215" s="44"/>
      <c r="J215" s="44"/>
      <c r="K215" s="15">
        <f t="shared" si="9"/>
        <v>1</v>
      </c>
      <c r="L215" s="44"/>
      <c r="M215" s="44"/>
      <c r="N215" s="1"/>
      <c r="O215" s="1"/>
      <c r="P215" s="1"/>
      <c r="Q215" s="1"/>
      <c r="R215" s="1"/>
      <c r="S215" s="1"/>
    </row>
    <row r="216" spans="1:19" ht="14.25" customHeight="1" x14ac:dyDescent="0.25">
      <c r="A216" s="45">
        <v>91</v>
      </c>
      <c r="B216" s="44" t="s">
        <v>285</v>
      </c>
      <c r="C216" s="44" t="s">
        <v>286</v>
      </c>
      <c r="D216" s="44" t="s">
        <v>122</v>
      </c>
      <c r="E216" s="22" t="s">
        <v>167</v>
      </c>
      <c r="F216" s="22"/>
      <c r="G216" s="22"/>
      <c r="H216" s="44"/>
      <c r="I216" s="44"/>
      <c r="J216" s="44"/>
      <c r="K216" s="15">
        <f t="shared" si="9"/>
        <v>1</v>
      </c>
      <c r="L216" s="44"/>
      <c r="M216" s="44"/>
      <c r="N216" s="1"/>
      <c r="O216" s="1"/>
      <c r="P216" s="1"/>
      <c r="Q216" s="1"/>
      <c r="R216" s="1"/>
      <c r="S216" s="1"/>
    </row>
    <row r="217" spans="1:19" ht="14.25" customHeight="1" x14ac:dyDescent="0.25">
      <c r="A217" s="45">
        <v>41</v>
      </c>
      <c r="B217" s="44" t="s">
        <v>281</v>
      </c>
      <c r="C217" s="44" t="s">
        <v>395</v>
      </c>
      <c r="D217" s="44" t="s">
        <v>122</v>
      </c>
      <c r="E217" s="22" t="s">
        <v>167</v>
      </c>
      <c r="F217" s="22"/>
      <c r="G217" s="22"/>
      <c r="H217" s="44"/>
      <c r="I217" s="44"/>
      <c r="J217" s="44"/>
      <c r="K217" s="15">
        <f t="shared" si="9"/>
        <v>1</v>
      </c>
      <c r="L217" s="44"/>
      <c r="M217" s="44"/>
      <c r="N217" s="1"/>
      <c r="O217" s="1"/>
      <c r="P217" s="1"/>
      <c r="Q217" s="1"/>
      <c r="R217" s="1"/>
      <c r="S217" s="1"/>
    </row>
    <row r="218" spans="1:19" ht="14.25" customHeight="1" x14ac:dyDescent="0.25">
      <c r="A218" s="45">
        <v>122</v>
      </c>
      <c r="B218" s="44" t="s">
        <v>143</v>
      </c>
      <c r="C218" s="44" t="s">
        <v>149</v>
      </c>
      <c r="D218" s="44" t="s">
        <v>122</v>
      </c>
      <c r="E218" s="22" t="s">
        <v>167</v>
      </c>
      <c r="F218" s="22"/>
      <c r="G218" s="22"/>
      <c r="H218" s="44"/>
      <c r="I218" s="44"/>
      <c r="J218" s="44"/>
      <c r="K218" s="15">
        <f t="shared" si="9"/>
        <v>1</v>
      </c>
      <c r="L218" s="44"/>
      <c r="M218" s="44"/>
      <c r="N218" s="1"/>
      <c r="O218" s="1"/>
      <c r="P218" s="1"/>
      <c r="Q218" s="1"/>
      <c r="R218" s="1"/>
      <c r="S218" s="1"/>
    </row>
    <row r="219" spans="1:19" ht="14.25" customHeight="1" x14ac:dyDescent="0.25">
      <c r="A219" s="53"/>
      <c r="B219" s="53"/>
      <c r="C219" s="53"/>
      <c r="D219" s="53"/>
      <c r="E219" s="53"/>
      <c r="F219" s="53"/>
      <c r="G219" s="53"/>
      <c r="H219" s="54"/>
      <c r="I219" s="54"/>
      <c r="J219" s="54"/>
      <c r="K219" s="55"/>
      <c r="L219" s="56"/>
      <c r="M219" s="53"/>
      <c r="N219" s="1"/>
      <c r="O219" s="1"/>
      <c r="P219" s="1"/>
      <c r="Q219" s="1"/>
      <c r="R219" s="1"/>
      <c r="S219" s="1"/>
    </row>
    <row r="220" spans="1:19" ht="14.25" customHeight="1" x14ac:dyDescent="0.25">
      <c r="A220" s="53"/>
      <c r="B220" s="53"/>
      <c r="C220" s="53"/>
      <c r="D220" s="53"/>
      <c r="E220" s="54"/>
      <c r="F220" s="54"/>
      <c r="G220" s="54"/>
      <c r="H220" s="54"/>
      <c r="I220" s="54"/>
      <c r="J220" s="54"/>
      <c r="K220" s="55"/>
      <c r="L220" s="56"/>
      <c r="M220" s="53"/>
      <c r="N220" s="1"/>
      <c r="O220" s="1"/>
      <c r="P220" s="1"/>
      <c r="Q220" s="1"/>
      <c r="R220" s="1"/>
      <c r="S220" s="1"/>
    </row>
    <row r="221" spans="1:19" ht="14.25" customHeight="1" x14ac:dyDescent="0.25">
      <c r="A221" s="57"/>
      <c r="B221" s="57"/>
      <c r="C221" s="57"/>
      <c r="D221" s="57"/>
      <c r="E221" s="57"/>
      <c r="F221" s="58"/>
      <c r="G221" s="58"/>
      <c r="H221" s="58"/>
      <c r="I221" s="58"/>
      <c r="J221" s="58"/>
      <c r="K221" s="59"/>
      <c r="L221" s="60"/>
      <c r="M221" s="57"/>
      <c r="N221" s="1"/>
      <c r="O221" s="1"/>
      <c r="P221" s="1"/>
      <c r="Q221" s="1"/>
      <c r="R221" s="1"/>
      <c r="S221" s="1"/>
    </row>
    <row r="222" spans="1:19" ht="14.25" customHeight="1" x14ac:dyDescent="0.25">
      <c r="A222" s="57"/>
      <c r="B222" s="57"/>
      <c r="C222" s="57"/>
      <c r="D222" s="57"/>
      <c r="E222" s="61"/>
      <c r="F222" s="58"/>
      <c r="G222" s="58"/>
      <c r="H222" s="58"/>
      <c r="I222" s="58"/>
      <c r="J222" s="58"/>
      <c r="K222" s="59"/>
      <c r="L222" s="60"/>
      <c r="M222" s="57"/>
      <c r="N222" s="1"/>
      <c r="O222" s="1"/>
      <c r="P222" s="1"/>
      <c r="Q222" s="1"/>
      <c r="R222" s="1"/>
      <c r="S222" s="1"/>
    </row>
    <row r="223" spans="1:19" ht="14.25" customHeight="1" x14ac:dyDescent="0.25">
      <c r="A223" s="57"/>
      <c r="B223" s="57"/>
      <c r="C223" s="57"/>
      <c r="D223" s="57"/>
      <c r="E223" s="61"/>
      <c r="F223" s="58"/>
      <c r="G223" s="58"/>
      <c r="H223" s="58"/>
      <c r="I223" s="58"/>
      <c r="J223" s="58"/>
      <c r="K223" s="59"/>
      <c r="L223" s="60"/>
      <c r="M223" s="57"/>
      <c r="N223" s="1"/>
      <c r="O223" s="1"/>
      <c r="P223" s="1"/>
      <c r="Q223" s="1"/>
      <c r="R223" s="1"/>
      <c r="S223" s="1"/>
    </row>
    <row r="224" spans="1:19" ht="14.25" customHeight="1" x14ac:dyDescent="0.25">
      <c r="A224" s="57"/>
      <c r="B224" s="57"/>
      <c r="C224" s="57"/>
      <c r="D224" s="57"/>
      <c r="E224" s="57"/>
      <c r="F224" s="62"/>
      <c r="G224" s="62"/>
      <c r="H224" s="62"/>
      <c r="I224" s="62"/>
      <c r="J224" s="62"/>
      <c r="K224" s="59"/>
      <c r="L224" s="60"/>
      <c r="M224" s="57"/>
      <c r="N224" s="1"/>
      <c r="O224" s="1"/>
      <c r="P224" s="1"/>
      <c r="Q224" s="1"/>
      <c r="R224" s="1"/>
      <c r="S224" s="1"/>
    </row>
    <row r="225" spans="1:19" ht="14.25" customHeight="1" x14ac:dyDescent="0.25">
      <c r="A225" s="57"/>
      <c r="B225" s="57"/>
      <c r="C225" s="57"/>
      <c r="D225" s="57"/>
      <c r="E225" s="57"/>
      <c r="F225" s="62"/>
      <c r="G225" s="62"/>
      <c r="H225" s="62"/>
      <c r="I225" s="62"/>
      <c r="J225" s="62"/>
      <c r="K225" s="59"/>
      <c r="L225" s="60"/>
      <c r="M225" s="57"/>
      <c r="N225" s="1"/>
      <c r="O225" s="1"/>
      <c r="P225" s="1"/>
      <c r="Q225" s="1"/>
      <c r="R225" s="1"/>
      <c r="S225" s="1"/>
    </row>
  </sheetData>
  <sortState xmlns:xlrd2="http://schemas.microsoft.com/office/spreadsheetml/2017/richdata2" ref="A125:N128">
    <sortCondition ref="N125:N128"/>
  </sortState>
  <mergeCells count="11">
    <mergeCell ref="A87:M87"/>
    <mergeCell ref="A101:M101"/>
    <mergeCell ref="A117:M117"/>
    <mergeCell ref="A124:M124"/>
    <mergeCell ref="A130:M130"/>
    <mergeCell ref="K1:M1"/>
    <mergeCell ref="A3:M3"/>
    <mergeCell ref="A35:M35"/>
    <mergeCell ref="A55:M55"/>
    <mergeCell ref="A68:M68"/>
    <mergeCell ref="A1:D1"/>
  </mergeCells>
  <pageMargins left="0.31496062992125984" right="0.31496062992125984" top="0.74803149606299213" bottom="0.74803149606299213" header="0" footer="0"/>
  <pageSetup paperSize="9" scale="72" fitToHeight="0" orientation="portrait" r:id="rId1"/>
  <headerFooter>
    <oddHeader>&amp;CValka, Optimists Rudens 2024</oddHeader>
    <oddFooter>&amp;CLai iesniegtu labojumus/precizējumus griezieties pie tiesnešiem vai iesūtat tos uz sports@valka.lv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78"/>
  <sheetViews>
    <sheetView workbookViewId="0">
      <pane ySplit="1" topLeftCell="A2" activePane="bottomLeft" state="frozen"/>
      <selection pane="bottomLeft" activeCell="AC15" sqref="AC15"/>
    </sheetView>
  </sheetViews>
  <sheetFormatPr defaultColWidth="14.42578125" defaultRowHeight="15" customHeight="1" x14ac:dyDescent="0.25"/>
  <cols>
    <col min="1" max="1" width="5.5703125" style="9" customWidth="1"/>
    <col min="2" max="2" width="16.5703125" style="9" customWidth="1"/>
    <col min="3" max="3" width="17.7109375" style="9" customWidth="1"/>
    <col min="4" max="4" width="7.7109375" style="9" customWidth="1"/>
    <col min="5" max="5" width="5.42578125" style="9" hidden="1" customWidth="1"/>
    <col min="6" max="6" width="10.28515625" style="9" customWidth="1"/>
    <col min="7" max="7" width="5.85546875" style="9" hidden="1" customWidth="1"/>
    <col min="8" max="8" width="9.140625" style="9" customWidth="1"/>
    <col min="9" max="9" width="5.85546875" style="9" hidden="1" customWidth="1"/>
    <col min="10" max="10" width="9.140625" style="9" customWidth="1"/>
    <col min="11" max="11" width="5.85546875" style="9" hidden="1" customWidth="1"/>
    <col min="12" max="12" width="9.140625" style="9" customWidth="1"/>
    <col min="13" max="13" width="9.7109375" style="9" hidden="1" customWidth="1"/>
    <col min="14" max="14" width="9.140625" style="9" customWidth="1"/>
    <col min="15" max="15" width="5.85546875" style="9" hidden="1" customWidth="1"/>
    <col min="16" max="16" width="9.140625" style="9" customWidth="1"/>
    <col min="17" max="17" width="6.42578125" style="9" hidden="1" customWidth="1"/>
    <col min="18" max="18" width="7.140625" style="9" customWidth="1"/>
    <col min="19" max="19" width="10.85546875" style="9" customWidth="1"/>
    <col min="20" max="20" width="5.5703125" style="9" customWidth="1"/>
    <col min="21" max="21" width="9.140625" style="9" hidden="1" customWidth="1"/>
    <col min="22" max="22" width="9.140625" style="12" hidden="1" customWidth="1"/>
    <col min="23" max="26" width="9.140625" style="9" hidden="1" customWidth="1"/>
    <col min="27" max="16384" width="14.42578125" style="9"/>
  </cols>
  <sheetData>
    <row r="1" spans="1:26" ht="14.25" customHeight="1" x14ac:dyDescent="0.25">
      <c r="A1" s="74" t="s">
        <v>531</v>
      </c>
      <c r="B1" s="74"/>
      <c r="C1" s="74"/>
      <c r="D1" s="74"/>
      <c r="E1" s="75" t="s">
        <v>4</v>
      </c>
      <c r="F1" s="76"/>
      <c r="G1" s="76"/>
      <c r="H1" s="75" t="s">
        <v>5</v>
      </c>
      <c r="I1" s="76"/>
      <c r="J1" s="75" t="s">
        <v>6</v>
      </c>
      <c r="K1" s="76"/>
      <c r="L1" s="75" t="s">
        <v>7</v>
      </c>
      <c r="M1" s="76"/>
      <c r="N1" s="77" t="s">
        <v>8</v>
      </c>
      <c r="O1" s="77"/>
      <c r="P1" s="77" t="s">
        <v>9</v>
      </c>
      <c r="Q1" s="77"/>
      <c r="R1" s="75" t="s">
        <v>10</v>
      </c>
      <c r="S1" s="76"/>
      <c r="T1" s="76"/>
      <c r="U1" s="8"/>
      <c r="V1" s="8"/>
      <c r="W1" s="8"/>
      <c r="X1" s="8"/>
      <c r="Y1" s="8"/>
      <c r="Z1" s="8" t="s">
        <v>323</v>
      </c>
    </row>
    <row r="2" spans="1:26" ht="14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11</v>
      </c>
      <c r="F2" s="17" t="s">
        <v>12</v>
      </c>
      <c r="G2" s="15" t="s">
        <v>13</v>
      </c>
      <c r="H2" s="15" t="s">
        <v>12</v>
      </c>
      <c r="I2" s="15" t="s">
        <v>13</v>
      </c>
      <c r="J2" s="15" t="s">
        <v>12</v>
      </c>
      <c r="K2" s="18" t="s">
        <v>13</v>
      </c>
      <c r="L2" s="15" t="s">
        <v>12</v>
      </c>
      <c r="M2" s="18" t="s">
        <v>13</v>
      </c>
      <c r="N2" s="15" t="s">
        <v>12</v>
      </c>
      <c r="O2" s="18" t="s">
        <v>13</v>
      </c>
      <c r="P2" s="15" t="s">
        <v>12</v>
      </c>
      <c r="Q2" s="18" t="s">
        <v>13</v>
      </c>
      <c r="R2" s="15" t="s">
        <v>14</v>
      </c>
      <c r="S2" s="16" t="s">
        <v>12</v>
      </c>
      <c r="T2" s="16" t="s">
        <v>13</v>
      </c>
      <c r="U2" s="8"/>
      <c r="V2" s="8"/>
      <c r="W2" s="8"/>
      <c r="X2" s="8"/>
      <c r="Y2" s="8"/>
      <c r="Z2" s="8"/>
    </row>
    <row r="3" spans="1:26" ht="14.25" customHeight="1" x14ac:dyDescent="0.25">
      <c r="A3" s="19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  <c r="U3" s="8"/>
      <c r="V3" s="8"/>
      <c r="W3" s="8"/>
      <c r="X3" s="8"/>
      <c r="Y3" s="8"/>
      <c r="Z3" s="8"/>
    </row>
    <row r="4" spans="1:26" ht="14.25" customHeight="1" x14ac:dyDescent="0.25">
      <c r="A4" s="22">
        <v>118</v>
      </c>
      <c r="B4" s="22" t="s">
        <v>190</v>
      </c>
      <c r="C4" s="22" t="s">
        <v>206</v>
      </c>
      <c r="D4" s="22" t="s">
        <v>157</v>
      </c>
      <c r="E4" s="22"/>
      <c r="F4" s="22" t="s">
        <v>167</v>
      </c>
      <c r="G4" s="22"/>
      <c r="H4" s="22"/>
      <c r="I4" s="22"/>
      <c r="J4" s="22"/>
      <c r="K4" s="23"/>
      <c r="L4" s="22"/>
      <c r="M4" s="23"/>
      <c r="N4" s="22"/>
      <c r="O4" s="23"/>
      <c r="P4" s="22"/>
      <c r="Q4" s="23"/>
      <c r="R4" s="22">
        <f t="shared" ref="R4:R31" si="0">COUNTA(F4,H4,J4,L4,N4,P4)</f>
        <v>1</v>
      </c>
      <c r="S4" s="24"/>
      <c r="T4" s="22"/>
      <c r="U4" s="10"/>
      <c r="V4" s="10"/>
      <c r="W4" s="10"/>
      <c r="X4" s="10"/>
      <c r="Y4" s="10"/>
      <c r="Z4" s="10"/>
    </row>
    <row r="5" spans="1:26" ht="14.25" customHeight="1" x14ac:dyDescent="0.25">
      <c r="A5" s="22">
        <v>182</v>
      </c>
      <c r="B5" s="22" t="s">
        <v>223</v>
      </c>
      <c r="C5" s="22" t="s">
        <v>237</v>
      </c>
      <c r="D5" s="22" t="s">
        <v>157</v>
      </c>
      <c r="E5" s="22"/>
      <c r="F5" s="22" t="s">
        <v>167</v>
      </c>
      <c r="G5" s="22"/>
      <c r="H5" s="22"/>
      <c r="I5" s="22"/>
      <c r="J5" s="22"/>
      <c r="K5" s="23"/>
      <c r="L5" s="22"/>
      <c r="M5" s="23"/>
      <c r="N5" s="22"/>
      <c r="O5" s="23"/>
      <c r="P5" s="22"/>
      <c r="Q5" s="23"/>
      <c r="R5" s="22">
        <f t="shared" si="0"/>
        <v>1</v>
      </c>
      <c r="S5" s="24"/>
      <c r="T5" s="22"/>
      <c r="U5" s="10"/>
      <c r="V5" s="10"/>
      <c r="W5" s="10"/>
      <c r="X5" s="10"/>
      <c r="Y5" s="10"/>
      <c r="Z5" s="10" t="s">
        <v>325</v>
      </c>
    </row>
    <row r="6" spans="1:26" ht="14.25" customHeight="1" x14ac:dyDescent="0.25">
      <c r="A6" s="22">
        <v>247</v>
      </c>
      <c r="B6" s="22" t="s">
        <v>443</v>
      </c>
      <c r="C6" s="22" t="s">
        <v>444</v>
      </c>
      <c r="D6" s="22" t="s">
        <v>157</v>
      </c>
      <c r="E6" s="22"/>
      <c r="F6" s="22" t="s">
        <v>167</v>
      </c>
      <c r="G6" s="22"/>
      <c r="H6" s="22"/>
      <c r="I6" s="22"/>
      <c r="J6" s="22"/>
      <c r="K6" s="23"/>
      <c r="L6" s="22"/>
      <c r="M6" s="23"/>
      <c r="N6" s="22"/>
      <c r="O6" s="23"/>
      <c r="P6" s="22"/>
      <c r="Q6" s="23"/>
      <c r="R6" s="22">
        <f t="shared" si="0"/>
        <v>1</v>
      </c>
      <c r="S6" s="24"/>
      <c r="T6" s="22"/>
      <c r="U6" s="10"/>
      <c r="V6" s="10"/>
      <c r="W6" s="10"/>
      <c r="X6" s="10"/>
      <c r="Y6" s="10"/>
      <c r="Z6" s="10"/>
    </row>
    <row r="7" spans="1:26" ht="14.25" customHeight="1" x14ac:dyDescent="0.25">
      <c r="A7" s="22">
        <v>226</v>
      </c>
      <c r="B7" s="22" t="s">
        <v>336</v>
      </c>
      <c r="C7" s="22" t="s">
        <v>518</v>
      </c>
      <c r="D7" s="22" t="s">
        <v>157</v>
      </c>
      <c r="E7" s="22"/>
      <c r="F7" s="22" t="s">
        <v>167</v>
      </c>
      <c r="G7" s="22"/>
      <c r="H7" s="22"/>
      <c r="I7" s="22"/>
      <c r="J7" s="22"/>
      <c r="K7" s="23"/>
      <c r="L7" s="22"/>
      <c r="M7" s="23"/>
      <c r="N7" s="22"/>
      <c r="O7" s="23"/>
      <c r="P7" s="22"/>
      <c r="Q7" s="23"/>
      <c r="R7" s="22">
        <f t="shared" si="0"/>
        <v>1</v>
      </c>
      <c r="S7" s="24"/>
      <c r="T7" s="22"/>
      <c r="U7" s="10"/>
      <c r="V7" s="10"/>
      <c r="W7" s="10"/>
      <c r="X7" s="10"/>
      <c r="Y7" s="10"/>
      <c r="Z7" s="10"/>
    </row>
    <row r="8" spans="1:26" ht="14.25" customHeight="1" x14ac:dyDescent="0.25">
      <c r="A8" s="22">
        <v>62</v>
      </c>
      <c r="B8" s="22" t="s">
        <v>172</v>
      </c>
      <c r="C8" s="22" t="s">
        <v>192</v>
      </c>
      <c r="D8" s="22" t="s">
        <v>157</v>
      </c>
      <c r="E8" s="22"/>
      <c r="F8" s="22" t="s">
        <v>167</v>
      </c>
      <c r="G8" s="22"/>
      <c r="H8" s="22"/>
      <c r="I8" s="22"/>
      <c r="J8" s="22"/>
      <c r="K8" s="23"/>
      <c r="L8" s="22"/>
      <c r="M8" s="23"/>
      <c r="N8" s="22"/>
      <c r="O8" s="23"/>
      <c r="P8" s="22"/>
      <c r="Q8" s="23"/>
      <c r="R8" s="22">
        <f t="shared" si="0"/>
        <v>1</v>
      </c>
      <c r="S8" s="24"/>
      <c r="T8" s="22"/>
      <c r="U8" s="10"/>
      <c r="V8" s="10"/>
      <c r="W8" s="10"/>
      <c r="X8" s="10"/>
      <c r="Y8" s="10"/>
      <c r="Z8" s="10"/>
    </row>
    <row r="9" spans="1:26" ht="14.25" customHeight="1" x14ac:dyDescent="0.25">
      <c r="A9" s="22">
        <v>312</v>
      </c>
      <c r="B9" s="22" t="s">
        <v>174</v>
      </c>
      <c r="C9" s="22" t="s">
        <v>332</v>
      </c>
      <c r="D9" s="22" t="s">
        <v>157</v>
      </c>
      <c r="E9" s="22"/>
      <c r="F9" s="22" t="s">
        <v>167</v>
      </c>
      <c r="G9" s="22"/>
      <c r="H9" s="22"/>
      <c r="I9" s="22"/>
      <c r="J9" s="22"/>
      <c r="K9" s="23"/>
      <c r="L9" s="22"/>
      <c r="M9" s="23"/>
      <c r="N9" s="22"/>
      <c r="O9" s="23"/>
      <c r="P9" s="22"/>
      <c r="Q9" s="23"/>
      <c r="R9" s="22">
        <f t="shared" si="0"/>
        <v>1</v>
      </c>
      <c r="S9" s="24"/>
      <c r="T9" s="22"/>
      <c r="U9" s="10"/>
      <c r="V9" s="10"/>
      <c r="W9" s="10"/>
      <c r="X9" s="10"/>
      <c r="Y9" s="10"/>
      <c r="Z9" s="10"/>
    </row>
    <row r="10" spans="1:26" ht="14.25" customHeight="1" x14ac:dyDescent="0.25">
      <c r="A10" s="22">
        <v>155</v>
      </c>
      <c r="B10" s="22" t="s">
        <v>174</v>
      </c>
      <c r="C10" s="22" t="s">
        <v>517</v>
      </c>
      <c r="D10" s="22" t="s">
        <v>157</v>
      </c>
      <c r="E10" s="22"/>
      <c r="F10" s="22" t="s">
        <v>167</v>
      </c>
      <c r="G10" s="22"/>
      <c r="H10" s="22"/>
      <c r="I10" s="22"/>
      <c r="J10" s="22"/>
      <c r="K10" s="23"/>
      <c r="L10" s="22"/>
      <c r="M10" s="23"/>
      <c r="N10" s="22"/>
      <c r="O10" s="23"/>
      <c r="P10" s="22"/>
      <c r="Q10" s="23"/>
      <c r="R10" s="22">
        <f t="shared" si="0"/>
        <v>1</v>
      </c>
      <c r="S10" s="24"/>
      <c r="T10" s="22"/>
      <c r="U10" s="10"/>
      <c r="V10" s="10"/>
      <c r="W10" s="10"/>
      <c r="X10" s="10"/>
      <c r="Y10" s="10"/>
      <c r="Z10" s="10"/>
    </row>
    <row r="11" spans="1:26" ht="14.25" customHeight="1" x14ac:dyDescent="0.25">
      <c r="A11" s="22">
        <v>132</v>
      </c>
      <c r="B11" s="22" t="s">
        <v>174</v>
      </c>
      <c r="C11" s="22" t="s">
        <v>509</v>
      </c>
      <c r="D11" s="22" t="s">
        <v>157</v>
      </c>
      <c r="E11" s="22"/>
      <c r="F11" s="22" t="s">
        <v>167</v>
      </c>
      <c r="G11" s="22"/>
      <c r="H11" s="22"/>
      <c r="I11" s="22"/>
      <c r="J11" s="22"/>
      <c r="K11" s="23"/>
      <c r="L11" s="22"/>
      <c r="M11" s="23"/>
      <c r="N11" s="22"/>
      <c r="O11" s="23"/>
      <c r="P11" s="22"/>
      <c r="Q11" s="23"/>
      <c r="R11" s="22">
        <f t="shared" si="0"/>
        <v>1</v>
      </c>
      <c r="S11" s="24"/>
      <c r="T11" s="22"/>
      <c r="U11" s="10"/>
      <c r="V11" s="10"/>
      <c r="W11" s="10"/>
      <c r="X11" s="10"/>
      <c r="Y11" s="10"/>
      <c r="Z11" s="10"/>
    </row>
    <row r="12" spans="1:26" ht="14.25" customHeight="1" x14ac:dyDescent="0.25">
      <c r="A12" s="22">
        <v>295</v>
      </c>
      <c r="B12" s="22" t="s">
        <v>330</v>
      </c>
      <c r="C12" s="22" t="s">
        <v>331</v>
      </c>
      <c r="D12" s="22" t="s">
        <v>157</v>
      </c>
      <c r="E12" s="22"/>
      <c r="F12" s="22" t="s">
        <v>167</v>
      </c>
      <c r="G12" s="22"/>
      <c r="H12" s="22"/>
      <c r="I12" s="22"/>
      <c r="J12" s="22"/>
      <c r="K12" s="23"/>
      <c r="L12" s="22"/>
      <c r="M12" s="23"/>
      <c r="N12" s="22"/>
      <c r="O12" s="23"/>
      <c r="P12" s="22"/>
      <c r="Q12" s="23"/>
      <c r="R12" s="22">
        <f t="shared" si="0"/>
        <v>1</v>
      </c>
      <c r="S12" s="24"/>
      <c r="T12" s="22"/>
      <c r="U12" s="10"/>
      <c r="V12" s="10"/>
      <c r="W12" s="10"/>
      <c r="X12" s="10"/>
      <c r="Y12" s="10"/>
      <c r="Z12" s="10"/>
    </row>
    <row r="13" spans="1:26" ht="14.25" customHeight="1" x14ac:dyDescent="0.25">
      <c r="A13" s="22">
        <v>153</v>
      </c>
      <c r="B13" s="22" t="s">
        <v>180</v>
      </c>
      <c r="C13" s="22" t="s">
        <v>163</v>
      </c>
      <c r="D13" s="22" t="s">
        <v>157</v>
      </c>
      <c r="E13" s="22"/>
      <c r="F13" s="22" t="s">
        <v>167</v>
      </c>
      <c r="G13" s="22"/>
      <c r="H13" s="22"/>
      <c r="I13" s="22"/>
      <c r="J13" s="22"/>
      <c r="K13" s="23"/>
      <c r="L13" s="22"/>
      <c r="M13" s="23"/>
      <c r="N13" s="22"/>
      <c r="O13" s="23"/>
      <c r="P13" s="22"/>
      <c r="Q13" s="23"/>
      <c r="R13" s="22">
        <f t="shared" si="0"/>
        <v>1</v>
      </c>
      <c r="S13" s="24"/>
      <c r="T13" s="22"/>
      <c r="U13" s="10"/>
      <c r="V13" s="10"/>
      <c r="W13" s="10"/>
      <c r="X13" s="10"/>
      <c r="Y13" s="10"/>
      <c r="Z13" s="10"/>
    </row>
    <row r="14" spans="1:26" ht="14.25" customHeight="1" x14ac:dyDescent="0.25">
      <c r="A14" s="22">
        <v>149</v>
      </c>
      <c r="B14" s="22" t="s">
        <v>294</v>
      </c>
      <c r="C14" s="22" t="s">
        <v>295</v>
      </c>
      <c r="D14" s="22" t="s">
        <v>157</v>
      </c>
      <c r="E14" s="22"/>
      <c r="F14" s="22" t="s">
        <v>167</v>
      </c>
      <c r="G14" s="22"/>
      <c r="H14" s="22"/>
      <c r="I14" s="22"/>
      <c r="J14" s="22"/>
      <c r="K14" s="23"/>
      <c r="L14" s="22"/>
      <c r="M14" s="23"/>
      <c r="N14" s="22"/>
      <c r="O14" s="23"/>
      <c r="P14" s="22"/>
      <c r="Q14" s="23"/>
      <c r="R14" s="22">
        <f t="shared" si="0"/>
        <v>1</v>
      </c>
      <c r="S14" s="24"/>
      <c r="T14" s="22"/>
      <c r="U14" s="10"/>
      <c r="V14" s="10"/>
      <c r="W14" s="10"/>
      <c r="X14" s="10"/>
      <c r="Y14" s="10"/>
      <c r="Z14" s="10"/>
    </row>
    <row r="15" spans="1:26" ht="14.25" customHeight="1" x14ac:dyDescent="0.25">
      <c r="A15" s="22">
        <v>228</v>
      </c>
      <c r="B15" s="22" t="s">
        <v>183</v>
      </c>
      <c r="C15" s="22" t="s">
        <v>184</v>
      </c>
      <c r="D15" s="22" t="s">
        <v>157</v>
      </c>
      <c r="E15" s="22"/>
      <c r="F15" s="24" t="s">
        <v>167</v>
      </c>
      <c r="G15" s="22"/>
      <c r="H15" s="22"/>
      <c r="I15" s="22"/>
      <c r="J15" s="22"/>
      <c r="K15" s="23"/>
      <c r="L15" s="22"/>
      <c r="M15" s="23"/>
      <c r="N15" s="22"/>
      <c r="O15" s="23"/>
      <c r="P15" s="22"/>
      <c r="Q15" s="23"/>
      <c r="R15" s="22">
        <f t="shared" si="0"/>
        <v>1</v>
      </c>
      <c r="S15" s="24"/>
      <c r="T15" s="25"/>
      <c r="U15" s="10"/>
      <c r="V15" s="10"/>
      <c r="W15" s="10"/>
      <c r="X15" s="10"/>
      <c r="Y15" s="10"/>
      <c r="Z15" s="10"/>
    </row>
    <row r="16" spans="1:26" ht="14.25" customHeight="1" x14ac:dyDescent="0.25">
      <c r="A16" s="22">
        <v>101</v>
      </c>
      <c r="B16" s="22" t="s">
        <v>199</v>
      </c>
      <c r="C16" s="22" t="s">
        <v>297</v>
      </c>
      <c r="D16" s="22" t="s">
        <v>157</v>
      </c>
      <c r="E16" s="22"/>
      <c r="F16" s="24" t="s">
        <v>167</v>
      </c>
      <c r="G16" s="22"/>
      <c r="H16" s="22"/>
      <c r="I16" s="22"/>
      <c r="J16" s="22"/>
      <c r="K16" s="23"/>
      <c r="L16" s="22"/>
      <c r="M16" s="23"/>
      <c r="N16" s="22"/>
      <c r="O16" s="23"/>
      <c r="P16" s="22"/>
      <c r="Q16" s="23"/>
      <c r="R16" s="22">
        <f t="shared" si="0"/>
        <v>1</v>
      </c>
      <c r="S16" s="24"/>
      <c r="T16" s="25"/>
      <c r="U16" s="10"/>
      <c r="V16" s="10"/>
      <c r="W16" s="10"/>
      <c r="X16" s="10"/>
      <c r="Y16" s="10"/>
      <c r="Z16" s="10"/>
    </row>
    <row r="17" spans="1:26" ht="14.25" customHeight="1" x14ac:dyDescent="0.25">
      <c r="A17" s="22">
        <v>137</v>
      </c>
      <c r="B17" s="22" t="s">
        <v>178</v>
      </c>
      <c r="C17" s="22" t="s">
        <v>179</v>
      </c>
      <c r="D17" s="22" t="s">
        <v>157</v>
      </c>
      <c r="E17" s="22"/>
      <c r="F17" s="22" t="s">
        <v>167</v>
      </c>
      <c r="G17" s="22"/>
      <c r="H17" s="22"/>
      <c r="I17" s="22"/>
      <c r="J17" s="22"/>
      <c r="K17" s="23"/>
      <c r="L17" s="22"/>
      <c r="M17" s="23"/>
      <c r="N17" s="22"/>
      <c r="O17" s="23"/>
      <c r="P17" s="22"/>
      <c r="Q17" s="23"/>
      <c r="R17" s="22">
        <f t="shared" si="0"/>
        <v>1</v>
      </c>
      <c r="S17" s="24"/>
      <c r="T17" s="25"/>
      <c r="U17" s="10"/>
      <c r="V17" s="10"/>
      <c r="W17" s="10"/>
      <c r="X17" s="10"/>
      <c r="Y17" s="10"/>
      <c r="Z17" s="10"/>
    </row>
    <row r="18" spans="1:26" ht="14.25" customHeight="1" x14ac:dyDescent="0.25">
      <c r="A18" s="22">
        <v>150</v>
      </c>
      <c r="B18" s="22" t="s">
        <v>328</v>
      </c>
      <c r="C18" s="22" t="s">
        <v>168</v>
      </c>
      <c r="D18" s="22" t="s">
        <v>157</v>
      </c>
      <c r="E18" s="22"/>
      <c r="F18" s="22" t="s">
        <v>167</v>
      </c>
      <c r="G18" s="22"/>
      <c r="H18" s="22"/>
      <c r="I18" s="22"/>
      <c r="J18" s="22"/>
      <c r="K18" s="23"/>
      <c r="L18" s="22"/>
      <c r="M18" s="23"/>
      <c r="N18" s="22"/>
      <c r="O18" s="23"/>
      <c r="P18" s="22"/>
      <c r="Q18" s="23"/>
      <c r="R18" s="22">
        <f t="shared" si="0"/>
        <v>1</v>
      </c>
      <c r="S18" s="24"/>
      <c r="T18" s="25"/>
      <c r="U18" s="10"/>
      <c r="V18" s="10"/>
      <c r="W18" s="10"/>
      <c r="X18" s="10"/>
      <c r="Y18" s="10"/>
      <c r="Z18" s="10" t="s">
        <v>167</v>
      </c>
    </row>
    <row r="19" spans="1:26" ht="14.25" customHeight="1" x14ac:dyDescent="0.25">
      <c r="A19" s="22">
        <v>262</v>
      </c>
      <c r="B19" s="22" t="s">
        <v>302</v>
      </c>
      <c r="C19" s="22" t="s">
        <v>202</v>
      </c>
      <c r="D19" s="22" t="s">
        <v>157</v>
      </c>
      <c r="E19" s="22"/>
      <c r="F19" s="22" t="s">
        <v>167</v>
      </c>
      <c r="G19" s="22"/>
      <c r="H19" s="22"/>
      <c r="I19" s="22"/>
      <c r="J19" s="22"/>
      <c r="K19" s="23"/>
      <c r="L19" s="22"/>
      <c r="M19" s="23"/>
      <c r="N19" s="22"/>
      <c r="O19" s="23"/>
      <c r="P19" s="22"/>
      <c r="Q19" s="23"/>
      <c r="R19" s="22">
        <f t="shared" si="0"/>
        <v>1</v>
      </c>
      <c r="S19" s="24"/>
      <c r="T19" s="25"/>
      <c r="U19" s="10"/>
      <c r="V19" s="10"/>
      <c r="W19" s="10"/>
      <c r="X19" s="10"/>
      <c r="Y19" s="10"/>
      <c r="Z19" s="10"/>
    </row>
    <row r="20" spans="1:26" ht="14.25" customHeight="1" x14ac:dyDescent="0.25">
      <c r="A20" s="22">
        <v>176</v>
      </c>
      <c r="B20" s="22" t="s">
        <v>302</v>
      </c>
      <c r="C20" s="22" t="s">
        <v>297</v>
      </c>
      <c r="D20" s="22" t="s">
        <v>157</v>
      </c>
      <c r="E20" s="22"/>
      <c r="F20" s="22" t="s">
        <v>167</v>
      </c>
      <c r="G20" s="22"/>
      <c r="H20" s="22"/>
      <c r="I20" s="22"/>
      <c r="J20" s="22"/>
      <c r="K20" s="23"/>
      <c r="L20" s="22"/>
      <c r="M20" s="23"/>
      <c r="N20" s="22"/>
      <c r="O20" s="23"/>
      <c r="P20" s="22"/>
      <c r="Q20" s="23"/>
      <c r="R20" s="22">
        <f t="shared" si="0"/>
        <v>1</v>
      </c>
      <c r="S20" s="24"/>
      <c r="T20" s="25"/>
      <c r="U20" s="10"/>
      <c r="V20" s="10"/>
      <c r="W20" s="10"/>
      <c r="X20" s="10"/>
      <c r="Y20" s="10"/>
      <c r="Z20" s="10" t="s">
        <v>167</v>
      </c>
    </row>
    <row r="21" spans="1:26" ht="14.25" customHeight="1" x14ac:dyDescent="0.25">
      <c r="A21" s="22">
        <v>239</v>
      </c>
      <c r="B21" s="22" t="s">
        <v>296</v>
      </c>
      <c r="C21" s="22" t="s">
        <v>16</v>
      </c>
      <c r="D21" s="22" t="s">
        <v>157</v>
      </c>
      <c r="E21" s="22"/>
      <c r="F21" s="22" t="s">
        <v>167</v>
      </c>
      <c r="G21" s="22"/>
      <c r="H21" s="22"/>
      <c r="I21" s="22"/>
      <c r="J21" s="22"/>
      <c r="K21" s="23"/>
      <c r="L21" s="24"/>
      <c r="M21" s="23"/>
      <c r="N21" s="24"/>
      <c r="O21" s="23"/>
      <c r="P21" s="22"/>
      <c r="Q21" s="23"/>
      <c r="R21" s="22">
        <f t="shared" si="0"/>
        <v>1</v>
      </c>
      <c r="S21" s="24"/>
      <c r="T21" s="25"/>
      <c r="U21" s="10"/>
      <c r="V21" s="10"/>
      <c r="W21" s="10"/>
      <c r="X21" s="10"/>
      <c r="Y21" s="10"/>
      <c r="Z21" s="10" t="s">
        <v>167</v>
      </c>
    </row>
    <row r="22" spans="1:26" ht="14.25" customHeight="1" x14ac:dyDescent="0.25">
      <c r="A22" s="22">
        <v>302</v>
      </c>
      <c r="B22" s="22" t="s">
        <v>421</v>
      </c>
      <c r="C22" s="22" t="s">
        <v>403</v>
      </c>
      <c r="D22" s="22" t="s">
        <v>157</v>
      </c>
      <c r="E22" s="22"/>
      <c r="F22" s="22" t="s">
        <v>167</v>
      </c>
      <c r="G22" s="22"/>
      <c r="H22" s="22"/>
      <c r="I22" s="22"/>
      <c r="J22" s="24"/>
      <c r="K22" s="23"/>
      <c r="L22" s="22"/>
      <c r="M22" s="23"/>
      <c r="N22" s="22"/>
      <c r="O22" s="23"/>
      <c r="P22" s="22"/>
      <c r="Q22" s="23"/>
      <c r="R22" s="22">
        <f t="shared" si="0"/>
        <v>1</v>
      </c>
      <c r="S22" s="24"/>
      <c r="T22" s="25"/>
      <c r="U22" s="10"/>
      <c r="V22" s="10"/>
      <c r="W22" s="10"/>
      <c r="X22" s="10"/>
      <c r="Y22" s="10"/>
      <c r="Z22" s="10"/>
    </row>
    <row r="23" spans="1:26" ht="14.25" customHeight="1" x14ac:dyDescent="0.25">
      <c r="A23" s="22">
        <v>224</v>
      </c>
      <c r="B23" s="22" t="s">
        <v>181</v>
      </c>
      <c r="C23" s="22" t="s">
        <v>303</v>
      </c>
      <c r="D23" s="22" t="s">
        <v>157</v>
      </c>
      <c r="E23" s="22"/>
      <c r="F23" s="26" t="s">
        <v>167</v>
      </c>
      <c r="G23" s="22"/>
      <c r="H23" s="24"/>
      <c r="I23" s="22"/>
      <c r="J23" s="22"/>
      <c r="K23" s="23"/>
      <c r="L23" s="22"/>
      <c r="M23" s="23"/>
      <c r="N23" s="22"/>
      <c r="O23" s="23"/>
      <c r="P23" s="22"/>
      <c r="Q23" s="23"/>
      <c r="R23" s="22">
        <f t="shared" si="0"/>
        <v>1</v>
      </c>
      <c r="S23" s="24"/>
      <c r="T23" s="25"/>
      <c r="U23" s="10"/>
      <c r="V23" s="10"/>
      <c r="W23" s="10"/>
      <c r="X23" s="10"/>
      <c r="Y23" s="10"/>
      <c r="Z23" s="10" t="s">
        <v>167</v>
      </c>
    </row>
    <row r="24" spans="1:26" ht="14.25" customHeight="1" x14ac:dyDescent="0.25">
      <c r="A24" s="22">
        <v>107</v>
      </c>
      <c r="B24" s="22" t="s">
        <v>238</v>
      </c>
      <c r="C24" s="22" t="s">
        <v>418</v>
      </c>
      <c r="D24" s="22" t="s">
        <v>157</v>
      </c>
      <c r="E24" s="22"/>
      <c r="F24" s="26" t="s">
        <v>167</v>
      </c>
      <c r="G24" s="22"/>
      <c r="H24" s="24"/>
      <c r="I24" s="22"/>
      <c r="J24" s="22"/>
      <c r="K24" s="23"/>
      <c r="L24" s="22"/>
      <c r="M24" s="23"/>
      <c r="N24" s="22"/>
      <c r="O24" s="23"/>
      <c r="P24" s="22"/>
      <c r="Q24" s="23"/>
      <c r="R24" s="22">
        <f t="shared" si="0"/>
        <v>1</v>
      </c>
      <c r="S24" s="24"/>
      <c r="T24" s="25"/>
      <c r="U24" s="10"/>
      <c r="V24" s="10"/>
      <c r="W24" s="10"/>
      <c r="X24" s="10"/>
      <c r="Y24" s="10"/>
      <c r="Z24" s="11" t="s">
        <v>167</v>
      </c>
    </row>
    <row r="25" spans="1:26" ht="14.25" customHeight="1" x14ac:dyDescent="0.25">
      <c r="A25" s="22">
        <v>231</v>
      </c>
      <c r="B25" s="22" t="s">
        <v>301</v>
      </c>
      <c r="C25" s="22" t="s">
        <v>184</v>
      </c>
      <c r="D25" s="22" t="s">
        <v>157</v>
      </c>
      <c r="E25" s="22"/>
      <c r="F25" s="22" t="s">
        <v>167</v>
      </c>
      <c r="G25" s="22"/>
      <c r="H25" s="22"/>
      <c r="I25" s="22"/>
      <c r="J25" s="22"/>
      <c r="K25" s="23"/>
      <c r="L25" s="24"/>
      <c r="M25" s="23"/>
      <c r="N25" s="24"/>
      <c r="O25" s="23"/>
      <c r="P25" s="24"/>
      <c r="Q25" s="23"/>
      <c r="R25" s="22">
        <f t="shared" si="0"/>
        <v>1</v>
      </c>
      <c r="S25" s="24"/>
      <c r="T25" s="25"/>
      <c r="U25" s="10"/>
      <c r="V25" s="10"/>
      <c r="W25" s="10"/>
      <c r="X25" s="10"/>
      <c r="Y25" s="10"/>
      <c r="Z25" s="10" t="s">
        <v>167</v>
      </c>
    </row>
    <row r="26" spans="1:26" ht="14.25" customHeight="1" x14ac:dyDescent="0.25">
      <c r="A26" s="22">
        <v>316</v>
      </c>
      <c r="B26" s="22" t="s">
        <v>516</v>
      </c>
      <c r="C26" s="22" t="s">
        <v>515</v>
      </c>
      <c r="D26" s="22" t="s">
        <v>157</v>
      </c>
      <c r="E26" s="22"/>
      <c r="F26" s="22" t="s">
        <v>167</v>
      </c>
      <c r="G26" s="22"/>
      <c r="H26" s="22"/>
      <c r="I26" s="22"/>
      <c r="J26" s="22"/>
      <c r="K26" s="23"/>
      <c r="L26" s="24"/>
      <c r="M26" s="23"/>
      <c r="N26" s="24"/>
      <c r="O26" s="23"/>
      <c r="P26" s="24"/>
      <c r="Q26" s="23"/>
      <c r="R26" s="22">
        <f t="shared" si="0"/>
        <v>1</v>
      </c>
      <c r="S26" s="24"/>
      <c r="T26" s="25"/>
      <c r="U26" s="10"/>
      <c r="V26" s="10"/>
      <c r="W26" s="10"/>
      <c r="X26" s="10"/>
      <c r="Y26" s="10"/>
      <c r="Z26" s="10"/>
    </row>
    <row r="27" spans="1:26" ht="14.25" customHeight="1" x14ac:dyDescent="0.25">
      <c r="A27" s="22">
        <v>245</v>
      </c>
      <c r="B27" s="22" t="s">
        <v>165</v>
      </c>
      <c r="C27" s="22" t="s">
        <v>166</v>
      </c>
      <c r="D27" s="22" t="s">
        <v>157</v>
      </c>
      <c r="E27" s="22"/>
      <c r="F27" s="24" t="s">
        <v>167</v>
      </c>
      <c r="G27" s="22"/>
      <c r="H27" s="22"/>
      <c r="I27" s="22"/>
      <c r="J27" s="22"/>
      <c r="K27" s="23"/>
      <c r="L27" s="24"/>
      <c r="M27" s="23"/>
      <c r="N27" s="24"/>
      <c r="O27" s="23"/>
      <c r="P27" s="24"/>
      <c r="Q27" s="23"/>
      <c r="R27" s="22">
        <f t="shared" si="0"/>
        <v>1</v>
      </c>
      <c r="S27" s="24"/>
      <c r="T27" s="22"/>
      <c r="U27" s="10"/>
      <c r="V27" s="10"/>
      <c r="W27" s="10"/>
      <c r="X27" s="10"/>
      <c r="Y27" s="10"/>
      <c r="Z27" s="10"/>
    </row>
    <row r="28" spans="1:26" ht="14.25" customHeight="1" x14ac:dyDescent="0.25">
      <c r="A28" s="22">
        <v>161</v>
      </c>
      <c r="B28" s="22" t="s">
        <v>239</v>
      </c>
      <c r="C28" s="22" t="s">
        <v>231</v>
      </c>
      <c r="D28" s="22" t="s">
        <v>157</v>
      </c>
      <c r="E28" s="22"/>
      <c r="F28" s="22" t="s">
        <v>167</v>
      </c>
      <c r="G28" s="22"/>
      <c r="H28" s="22"/>
      <c r="I28" s="22"/>
      <c r="J28" s="22"/>
      <c r="K28" s="23"/>
      <c r="L28" s="22"/>
      <c r="M28" s="23"/>
      <c r="N28" s="22"/>
      <c r="O28" s="23"/>
      <c r="P28" s="22"/>
      <c r="Q28" s="23"/>
      <c r="R28" s="22">
        <f t="shared" si="0"/>
        <v>1</v>
      </c>
      <c r="S28" s="24"/>
      <c r="T28" s="22"/>
      <c r="U28" s="10"/>
      <c r="V28" s="10"/>
      <c r="W28" s="10"/>
      <c r="X28" s="10"/>
      <c r="Y28" s="10"/>
      <c r="Z28" s="10"/>
    </row>
    <row r="29" spans="1:26" ht="14.25" customHeight="1" x14ac:dyDescent="0.25">
      <c r="A29" s="22">
        <v>353</v>
      </c>
      <c r="B29" s="22" t="s">
        <v>419</v>
      </c>
      <c r="C29" s="22" t="s">
        <v>420</v>
      </c>
      <c r="D29" s="22" t="s">
        <v>157</v>
      </c>
      <c r="E29" s="22"/>
      <c r="F29" s="22" t="s">
        <v>167</v>
      </c>
      <c r="G29" s="22"/>
      <c r="H29" s="22"/>
      <c r="I29" s="22"/>
      <c r="J29" s="22"/>
      <c r="K29" s="23"/>
      <c r="L29" s="22"/>
      <c r="M29" s="23"/>
      <c r="N29" s="22"/>
      <c r="O29" s="23"/>
      <c r="P29" s="22"/>
      <c r="Q29" s="23"/>
      <c r="R29" s="22">
        <f t="shared" si="0"/>
        <v>1</v>
      </c>
      <c r="S29" s="24"/>
      <c r="T29" s="22"/>
      <c r="U29" s="10"/>
      <c r="V29" s="10"/>
      <c r="W29" s="10"/>
      <c r="X29" s="10"/>
      <c r="Y29" s="10"/>
      <c r="Z29" s="11" t="s">
        <v>167</v>
      </c>
    </row>
    <row r="30" spans="1:26" ht="14.25" customHeight="1" x14ac:dyDescent="0.25">
      <c r="A30" s="22">
        <v>214</v>
      </c>
      <c r="B30" s="22" t="s">
        <v>162</v>
      </c>
      <c r="C30" s="22" t="s">
        <v>163</v>
      </c>
      <c r="D30" s="22" t="s">
        <v>157</v>
      </c>
      <c r="E30" s="22"/>
      <c r="F30" s="22" t="s">
        <v>167</v>
      </c>
      <c r="G30" s="22"/>
      <c r="H30" s="22"/>
      <c r="I30" s="22"/>
      <c r="J30" s="22"/>
      <c r="K30" s="23"/>
      <c r="L30" s="22"/>
      <c r="M30" s="23"/>
      <c r="N30" s="22"/>
      <c r="O30" s="23"/>
      <c r="P30" s="22"/>
      <c r="Q30" s="23"/>
      <c r="R30" s="22">
        <f t="shared" si="0"/>
        <v>1</v>
      </c>
      <c r="S30" s="24"/>
      <c r="T30" s="22"/>
      <c r="U30" s="10"/>
      <c r="V30" s="10"/>
      <c r="W30" s="10"/>
      <c r="X30" s="10"/>
      <c r="Y30" s="10"/>
      <c r="Z30" s="10"/>
    </row>
    <row r="31" spans="1:26" ht="14.25" customHeight="1" x14ac:dyDescent="0.25">
      <c r="A31" s="22">
        <v>143</v>
      </c>
      <c r="B31" s="22" t="s">
        <v>158</v>
      </c>
      <c r="C31" s="22" t="s">
        <v>159</v>
      </c>
      <c r="D31" s="22" t="s">
        <v>157</v>
      </c>
      <c r="E31" s="22"/>
      <c r="F31" s="22" t="s">
        <v>167</v>
      </c>
      <c r="G31" s="22"/>
      <c r="H31" s="24"/>
      <c r="I31" s="22"/>
      <c r="J31" s="22"/>
      <c r="K31" s="23"/>
      <c r="L31" s="24"/>
      <c r="M31" s="23"/>
      <c r="N31" s="24"/>
      <c r="O31" s="23"/>
      <c r="P31" s="24"/>
      <c r="Q31" s="23"/>
      <c r="R31" s="22">
        <f t="shared" si="0"/>
        <v>1</v>
      </c>
      <c r="S31" s="24"/>
      <c r="T31" s="22"/>
      <c r="U31" s="10"/>
      <c r="V31" s="10"/>
      <c r="W31" s="10"/>
      <c r="X31" s="10"/>
      <c r="Y31" s="10"/>
      <c r="Z31" s="10"/>
    </row>
    <row r="32" spans="1:26" ht="14.25" customHeight="1" x14ac:dyDescent="0.25">
      <c r="A32" s="22">
        <v>339</v>
      </c>
      <c r="B32" s="22" t="s">
        <v>326</v>
      </c>
      <c r="C32" s="22" t="s">
        <v>327</v>
      </c>
      <c r="D32" s="22" t="s">
        <v>157</v>
      </c>
      <c r="E32" s="22"/>
      <c r="F32" s="24" t="s">
        <v>167</v>
      </c>
      <c r="G32" s="22"/>
      <c r="H32" s="22"/>
      <c r="I32" s="22"/>
      <c r="J32" s="24"/>
      <c r="K32" s="23"/>
      <c r="L32" s="22"/>
      <c r="M32" s="23"/>
      <c r="N32" s="22"/>
      <c r="O32" s="23"/>
      <c r="P32" s="22"/>
      <c r="Q32" s="23"/>
      <c r="R32" s="22">
        <f t="shared" ref="R32" si="1">COUNTA(F32,H32,J32,L32,N32,P32)</f>
        <v>1</v>
      </c>
      <c r="S32" s="24"/>
      <c r="T32" s="22"/>
      <c r="U32" s="10"/>
      <c r="V32" s="10"/>
      <c r="W32" s="10"/>
      <c r="X32" s="10"/>
      <c r="Y32" s="10"/>
      <c r="Z32" s="10"/>
    </row>
    <row r="33" spans="1:26" ht="14.25" customHeight="1" x14ac:dyDescent="0.25">
      <c r="A33" s="22"/>
      <c r="B33" s="22"/>
      <c r="C33" s="22"/>
      <c r="D33" s="22"/>
      <c r="E33" s="22"/>
      <c r="F33" s="24"/>
      <c r="G33" s="22"/>
      <c r="H33" s="24"/>
      <c r="I33" s="22"/>
      <c r="J33" s="24"/>
      <c r="K33" s="23"/>
      <c r="L33" s="24"/>
      <c r="M33" s="23"/>
      <c r="N33" s="24"/>
      <c r="O33" s="23"/>
      <c r="P33" s="24"/>
      <c r="Q33" s="23"/>
      <c r="R33" s="25"/>
      <c r="S33" s="24"/>
      <c r="T33" s="22"/>
      <c r="U33" s="10"/>
      <c r="V33" s="10"/>
      <c r="W33" s="10"/>
      <c r="X33" s="10"/>
      <c r="Y33" s="10"/>
      <c r="Z33" s="10"/>
    </row>
    <row r="34" spans="1:26" ht="14.25" customHeight="1" x14ac:dyDescent="0.25">
      <c r="A34" s="27" t="s">
        <v>316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10"/>
      <c r="V34" s="10"/>
      <c r="W34" s="10"/>
      <c r="X34" s="10"/>
      <c r="Y34" s="10"/>
      <c r="Z34" s="10"/>
    </row>
    <row r="35" spans="1:26" ht="14.25" customHeight="1" x14ac:dyDescent="0.25">
      <c r="A35" s="22">
        <v>8</v>
      </c>
      <c r="B35" s="22" t="s">
        <v>200</v>
      </c>
      <c r="C35" s="22" t="s">
        <v>422</v>
      </c>
      <c r="D35" s="22" t="s">
        <v>208</v>
      </c>
      <c r="E35" s="22"/>
      <c r="F35" s="30">
        <v>0.1763888888888889</v>
      </c>
      <c r="G35" s="31"/>
      <c r="H35" s="30"/>
      <c r="I35" s="31"/>
      <c r="J35" s="30"/>
      <c r="K35" s="32"/>
      <c r="L35" s="30"/>
      <c r="M35" s="32"/>
      <c r="N35" s="30"/>
      <c r="O35" s="32"/>
      <c r="P35" s="30"/>
      <c r="Q35" s="23"/>
      <c r="R35" s="22">
        <f t="shared" ref="R35:R58" si="2">COUNTA(F35,H35,J35,L35,N35,P35)</f>
        <v>1</v>
      </c>
      <c r="S35" s="24">
        <v>0.1763888888888889</v>
      </c>
      <c r="T35" s="25">
        <v>1</v>
      </c>
      <c r="U35" s="10">
        <v>254</v>
      </c>
      <c r="V35" s="10"/>
      <c r="W35" s="10"/>
      <c r="X35" s="10"/>
      <c r="Y35" s="10"/>
      <c r="Z35" s="10"/>
    </row>
    <row r="36" spans="1:26" ht="15.75" x14ac:dyDescent="0.25">
      <c r="A36" s="22">
        <v>98</v>
      </c>
      <c r="B36" s="22" t="s">
        <v>199</v>
      </c>
      <c r="C36" s="22" t="s">
        <v>306</v>
      </c>
      <c r="D36" s="22" t="s">
        <v>208</v>
      </c>
      <c r="E36" s="22"/>
      <c r="F36" s="30">
        <v>0.1875</v>
      </c>
      <c r="G36" s="33"/>
      <c r="H36" s="30"/>
      <c r="I36" s="31"/>
      <c r="J36" s="30"/>
      <c r="K36" s="32"/>
      <c r="L36" s="30"/>
      <c r="M36" s="32"/>
      <c r="N36" s="30"/>
      <c r="O36" s="32"/>
      <c r="P36" s="30"/>
      <c r="Q36" s="23"/>
      <c r="R36" s="22">
        <f t="shared" si="2"/>
        <v>1</v>
      </c>
      <c r="S36" s="24">
        <v>0.1875</v>
      </c>
      <c r="T36" s="25">
        <v>2</v>
      </c>
      <c r="U36" s="10">
        <v>270</v>
      </c>
      <c r="V36" s="10"/>
    </row>
    <row r="37" spans="1:26" ht="14.25" customHeight="1" x14ac:dyDescent="0.25">
      <c r="A37" s="22">
        <v>53</v>
      </c>
      <c r="B37" s="22" t="s">
        <v>160</v>
      </c>
      <c r="C37" s="22" t="s">
        <v>161</v>
      </c>
      <c r="D37" s="22" t="s">
        <v>208</v>
      </c>
      <c r="E37" s="22"/>
      <c r="F37" s="30">
        <v>0.19513888888888889</v>
      </c>
      <c r="G37" s="31"/>
      <c r="H37" s="30"/>
      <c r="I37" s="31"/>
      <c r="J37" s="30"/>
      <c r="K37" s="32"/>
      <c r="L37" s="30"/>
      <c r="M37" s="32"/>
      <c r="N37" s="30"/>
      <c r="O37" s="32"/>
      <c r="P37" s="30"/>
      <c r="Q37" s="23"/>
      <c r="R37" s="22">
        <f t="shared" si="2"/>
        <v>1</v>
      </c>
      <c r="S37" s="24">
        <v>0.19513888888888889</v>
      </c>
      <c r="T37" s="25">
        <v>3</v>
      </c>
      <c r="U37" s="10">
        <v>281</v>
      </c>
      <c r="V37" s="10"/>
      <c r="W37" s="10"/>
      <c r="X37" s="10"/>
      <c r="Y37" s="10"/>
      <c r="Z37" s="10"/>
    </row>
    <row r="38" spans="1:26" ht="14.25" customHeight="1" x14ac:dyDescent="0.25">
      <c r="A38" s="22">
        <v>69</v>
      </c>
      <c r="B38" s="22" t="s">
        <v>186</v>
      </c>
      <c r="C38" s="22" t="s">
        <v>222</v>
      </c>
      <c r="D38" s="22" t="s">
        <v>208</v>
      </c>
      <c r="E38" s="22"/>
      <c r="F38" s="30">
        <v>0.19930555555555554</v>
      </c>
      <c r="G38" s="31"/>
      <c r="H38" s="30"/>
      <c r="I38" s="31"/>
      <c r="J38" s="30"/>
      <c r="K38" s="32"/>
      <c r="L38" s="30"/>
      <c r="M38" s="32"/>
      <c r="N38" s="30"/>
      <c r="O38" s="32"/>
      <c r="P38" s="30"/>
      <c r="Q38" s="23"/>
      <c r="R38" s="22">
        <f t="shared" si="2"/>
        <v>1</v>
      </c>
      <c r="S38" s="24">
        <v>0.19930555555555554</v>
      </c>
      <c r="T38" s="25">
        <v>4</v>
      </c>
      <c r="U38" s="10">
        <v>287</v>
      </c>
      <c r="V38" s="10"/>
      <c r="W38" s="10"/>
      <c r="X38" s="10"/>
      <c r="Y38" s="10"/>
      <c r="Z38" s="10"/>
    </row>
    <row r="39" spans="1:26" ht="14.25" customHeight="1" x14ac:dyDescent="0.25">
      <c r="A39" s="22">
        <v>293</v>
      </c>
      <c r="B39" s="22" t="s">
        <v>175</v>
      </c>
      <c r="C39" s="22" t="s">
        <v>176</v>
      </c>
      <c r="D39" s="22" t="s">
        <v>208</v>
      </c>
      <c r="E39" s="22"/>
      <c r="F39" s="30">
        <v>0.20833333333333334</v>
      </c>
      <c r="G39" s="33"/>
      <c r="H39" s="30"/>
      <c r="I39" s="31"/>
      <c r="J39" s="30"/>
      <c r="K39" s="32"/>
      <c r="L39" s="30"/>
      <c r="M39" s="32"/>
      <c r="N39" s="30"/>
      <c r="O39" s="32"/>
      <c r="P39" s="30"/>
      <c r="Q39" s="23"/>
      <c r="R39" s="22">
        <f t="shared" si="2"/>
        <v>1</v>
      </c>
      <c r="S39" s="24">
        <v>0.20833333333333334</v>
      </c>
      <c r="T39" s="25">
        <v>5</v>
      </c>
      <c r="U39" s="10">
        <v>300</v>
      </c>
      <c r="V39" s="10"/>
      <c r="W39" s="10"/>
      <c r="X39" s="10"/>
      <c r="Y39" s="10"/>
      <c r="Z39" s="10"/>
    </row>
    <row r="40" spans="1:26" ht="14.25" customHeight="1" x14ac:dyDescent="0.25">
      <c r="A40" s="22">
        <v>127</v>
      </c>
      <c r="B40" s="22" t="s">
        <v>195</v>
      </c>
      <c r="C40" s="22" t="s">
        <v>196</v>
      </c>
      <c r="D40" s="22" t="s">
        <v>208</v>
      </c>
      <c r="E40" s="22"/>
      <c r="F40" s="30">
        <v>0.21388888888888891</v>
      </c>
      <c r="G40" s="31"/>
      <c r="H40" s="30"/>
      <c r="I40" s="31"/>
      <c r="J40" s="30"/>
      <c r="K40" s="33"/>
      <c r="L40" s="30"/>
      <c r="M40" s="32"/>
      <c r="N40" s="30"/>
      <c r="O40" s="32"/>
      <c r="P40" s="30"/>
      <c r="Q40" s="23"/>
      <c r="R40" s="22">
        <f t="shared" si="2"/>
        <v>1</v>
      </c>
      <c r="S40" s="24">
        <v>0.21388888888888891</v>
      </c>
      <c r="T40" s="25">
        <v>6</v>
      </c>
      <c r="U40" s="12">
        <v>308</v>
      </c>
      <c r="V40" s="10"/>
      <c r="W40" s="10"/>
      <c r="X40" s="10"/>
      <c r="Y40" s="10"/>
      <c r="Z40" s="10"/>
    </row>
    <row r="41" spans="1:26" ht="14.25" customHeight="1" x14ac:dyDescent="0.25">
      <c r="A41" s="22">
        <v>269</v>
      </c>
      <c r="B41" s="22" t="s">
        <v>248</v>
      </c>
      <c r="C41" s="22" t="s">
        <v>261</v>
      </c>
      <c r="D41" s="22" t="s">
        <v>208</v>
      </c>
      <c r="E41" s="22"/>
      <c r="F41" s="30">
        <v>0.21458333333333335</v>
      </c>
      <c r="G41" s="31"/>
      <c r="H41" s="30"/>
      <c r="I41" s="31"/>
      <c r="J41" s="30"/>
      <c r="K41" s="32"/>
      <c r="L41" s="30"/>
      <c r="M41" s="32"/>
      <c r="N41" s="30"/>
      <c r="O41" s="32"/>
      <c r="P41" s="30"/>
      <c r="Q41" s="23"/>
      <c r="R41" s="22">
        <f t="shared" si="2"/>
        <v>1</v>
      </c>
      <c r="S41" s="24">
        <v>0.21458333333333335</v>
      </c>
      <c r="T41" s="22">
        <v>7</v>
      </c>
      <c r="U41" s="10">
        <v>309</v>
      </c>
      <c r="V41" s="10"/>
      <c r="W41" s="10"/>
      <c r="X41" s="10"/>
      <c r="Y41" s="10"/>
      <c r="Z41" s="10"/>
    </row>
    <row r="42" spans="1:26" ht="14.25" customHeight="1" x14ac:dyDescent="0.25">
      <c r="A42" s="22">
        <v>267</v>
      </c>
      <c r="B42" s="22" t="s">
        <v>169</v>
      </c>
      <c r="C42" s="22" t="s">
        <v>388</v>
      </c>
      <c r="D42" s="22" t="s">
        <v>208</v>
      </c>
      <c r="E42" s="22"/>
      <c r="F42" s="30">
        <v>0.21597222222222223</v>
      </c>
      <c r="G42" s="31"/>
      <c r="H42" s="30"/>
      <c r="I42" s="31"/>
      <c r="J42" s="30"/>
      <c r="K42" s="33"/>
      <c r="L42" s="30"/>
      <c r="M42" s="32"/>
      <c r="N42" s="30"/>
      <c r="O42" s="32"/>
      <c r="P42" s="30"/>
      <c r="Q42" s="23"/>
      <c r="R42" s="22">
        <f t="shared" si="2"/>
        <v>1</v>
      </c>
      <c r="S42" s="24">
        <v>0.21597222222222223</v>
      </c>
      <c r="T42" s="22">
        <v>8</v>
      </c>
      <c r="U42" s="12">
        <v>311</v>
      </c>
      <c r="V42" s="10"/>
      <c r="W42" s="10"/>
      <c r="X42" s="10"/>
      <c r="Y42" s="10"/>
      <c r="Z42" s="10"/>
    </row>
    <row r="43" spans="1:26" ht="14.25" customHeight="1" x14ac:dyDescent="0.25">
      <c r="A43" s="22">
        <v>7</v>
      </c>
      <c r="B43" s="22" t="s">
        <v>224</v>
      </c>
      <c r="C43" s="22" t="s">
        <v>193</v>
      </c>
      <c r="D43" s="22" t="s">
        <v>208</v>
      </c>
      <c r="E43" s="22"/>
      <c r="F43" s="30">
        <v>0.22291666666666665</v>
      </c>
      <c r="G43" s="31"/>
      <c r="H43" s="30"/>
      <c r="I43" s="31"/>
      <c r="J43" s="30"/>
      <c r="K43" s="32"/>
      <c r="L43" s="30"/>
      <c r="M43" s="32"/>
      <c r="N43" s="30"/>
      <c r="O43" s="32"/>
      <c r="P43" s="30"/>
      <c r="Q43" s="23"/>
      <c r="R43" s="22">
        <f t="shared" si="2"/>
        <v>1</v>
      </c>
      <c r="S43" s="24">
        <v>0.22291666666666665</v>
      </c>
      <c r="T43" s="22">
        <v>9</v>
      </c>
      <c r="U43" s="10">
        <v>321</v>
      </c>
      <c r="V43" s="10"/>
      <c r="W43" s="10"/>
      <c r="X43" s="10"/>
      <c r="Y43" s="10"/>
      <c r="Z43" s="10"/>
    </row>
    <row r="44" spans="1:26" ht="15.75" x14ac:dyDescent="0.25">
      <c r="A44" s="22">
        <v>338</v>
      </c>
      <c r="B44" s="22" t="s">
        <v>224</v>
      </c>
      <c r="C44" s="22" t="s">
        <v>386</v>
      </c>
      <c r="D44" s="22" t="s">
        <v>208</v>
      </c>
      <c r="E44" s="22"/>
      <c r="F44" s="30">
        <v>0.2388888888888889</v>
      </c>
      <c r="G44" s="31"/>
      <c r="H44" s="30"/>
      <c r="I44" s="31"/>
      <c r="J44" s="30"/>
      <c r="K44" s="32"/>
      <c r="L44" s="30"/>
      <c r="M44" s="32"/>
      <c r="N44" s="30"/>
      <c r="O44" s="32"/>
      <c r="P44" s="30"/>
      <c r="Q44" s="23"/>
      <c r="R44" s="22">
        <f t="shared" si="2"/>
        <v>1</v>
      </c>
      <c r="S44" s="24">
        <v>0.2388888888888889</v>
      </c>
      <c r="T44" s="22">
        <v>10</v>
      </c>
      <c r="U44" s="10">
        <v>344</v>
      </c>
      <c r="V44" s="10"/>
      <c r="W44" s="10"/>
      <c r="X44" s="10"/>
      <c r="Y44" s="10"/>
      <c r="Z44" s="10"/>
    </row>
    <row r="45" spans="1:26" ht="14.25" customHeight="1" x14ac:dyDescent="0.25">
      <c r="A45" s="22">
        <v>74</v>
      </c>
      <c r="B45" s="22" t="s">
        <v>181</v>
      </c>
      <c r="C45" s="22" t="s">
        <v>521</v>
      </c>
      <c r="D45" s="22" t="s">
        <v>208</v>
      </c>
      <c r="E45" s="22"/>
      <c r="F45" s="30">
        <v>0.24166666666666667</v>
      </c>
      <c r="G45" s="31"/>
      <c r="H45" s="30"/>
      <c r="I45" s="31"/>
      <c r="J45" s="30"/>
      <c r="K45" s="32"/>
      <c r="L45" s="30"/>
      <c r="M45" s="32"/>
      <c r="N45" s="30"/>
      <c r="O45" s="32"/>
      <c r="P45" s="30"/>
      <c r="Q45" s="23"/>
      <c r="R45" s="22">
        <f t="shared" si="2"/>
        <v>1</v>
      </c>
      <c r="S45" s="24">
        <v>0.24166666666666667</v>
      </c>
      <c r="T45" s="22">
        <v>11</v>
      </c>
      <c r="U45" s="10">
        <v>348</v>
      </c>
      <c r="V45" s="10"/>
      <c r="W45" s="10"/>
      <c r="X45" s="10"/>
      <c r="Y45" s="10"/>
      <c r="Z45" s="10"/>
    </row>
    <row r="46" spans="1:26" ht="14.25" customHeight="1" x14ac:dyDescent="0.25">
      <c r="A46" s="22">
        <v>326</v>
      </c>
      <c r="B46" s="22" t="s">
        <v>387</v>
      </c>
      <c r="C46" s="22" t="s">
        <v>329</v>
      </c>
      <c r="D46" s="22" t="s">
        <v>208</v>
      </c>
      <c r="E46" s="22"/>
      <c r="F46" s="30">
        <v>0.24305555555555555</v>
      </c>
      <c r="G46" s="33"/>
      <c r="H46" s="30"/>
      <c r="I46" s="31"/>
      <c r="J46" s="30"/>
      <c r="K46" s="32"/>
      <c r="L46" s="30"/>
      <c r="M46" s="32"/>
      <c r="N46" s="30"/>
      <c r="O46" s="33"/>
      <c r="P46" s="30"/>
      <c r="Q46" s="13"/>
      <c r="R46" s="22">
        <f t="shared" si="2"/>
        <v>1</v>
      </c>
      <c r="S46" s="24">
        <v>0.24305555555555555</v>
      </c>
      <c r="T46" s="22">
        <v>12</v>
      </c>
      <c r="U46" s="10">
        <v>350</v>
      </c>
      <c r="V46" s="10"/>
      <c r="W46" s="10"/>
      <c r="X46" s="10"/>
      <c r="Y46" s="10"/>
      <c r="Z46" s="10"/>
    </row>
    <row r="47" spans="1:26" ht="14.25" customHeight="1" x14ac:dyDescent="0.25">
      <c r="A47" s="22">
        <v>263</v>
      </c>
      <c r="B47" s="22" t="s">
        <v>187</v>
      </c>
      <c r="C47" s="22" t="s">
        <v>188</v>
      </c>
      <c r="D47" s="22" t="s">
        <v>208</v>
      </c>
      <c r="E47" s="22"/>
      <c r="F47" s="30">
        <v>0.25555555555555559</v>
      </c>
      <c r="G47" s="31"/>
      <c r="H47" s="30"/>
      <c r="I47" s="31"/>
      <c r="J47" s="30"/>
      <c r="K47" s="32"/>
      <c r="L47" s="30"/>
      <c r="M47" s="32"/>
      <c r="N47" s="30"/>
      <c r="O47" s="32"/>
      <c r="P47" s="30"/>
      <c r="Q47" s="23"/>
      <c r="R47" s="22">
        <f t="shared" si="2"/>
        <v>1</v>
      </c>
      <c r="S47" s="24">
        <v>0.25555555555555559</v>
      </c>
      <c r="T47" s="22">
        <v>13</v>
      </c>
      <c r="U47" s="10">
        <v>368</v>
      </c>
      <c r="V47" s="10"/>
      <c r="W47" s="10"/>
      <c r="X47" s="10"/>
      <c r="Y47" s="10"/>
      <c r="Z47" s="10"/>
    </row>
    <row r="48" spans="1:26" ht="14.25" customHeight="1" x14ac:dyDescent="0.25">
      <c r="A48" s="22">
        <v>14</v>
      </c>
      <c r="B48" s="22" t="s">
        <v>519</v>
      </c>
      <c r="C48" s="22" t="s">
        <v>520</v>
      </c>
      <c r="D48" s="22" t="s">
        <v>208</v>
      </c>
      <c r="E48" s="22"/>
      <c r="F48" s="30">
        <v>0.25625000000000003</v>
      </c>
      <c r="G48" s="31"/>
      <c r="H48" s="30"/>
      <c r="I48" s="31"/>
      <c r="J48" s="30"/>
      <c r="K48" s="32"/>
      <c r="L48" s="30"/>
      <c r="M48" s="32"/>
      <c r="N48" s="30"/>
      <c r="O48" s="32"/>
      <c r="P48" s="30"/>
      <c r="Q48" s="23"/>
      <c r="R48" s="22">
        <f t="shared" si="2"/>
        <v>1</v>
      </c>
      <c r="S48" s="24">
        <v>0.25625000000000003</v>
      </c>
      <c r="T48" s="22">
        <v>14</v>
      </c>
      <c r="U48" s="10">
        <v>369</v>
      </c>
      <c r="V48" s="10"/>
      <c r="W48" s="10"/>
      <c r="X48" s="10"/>
      <c r="Y48" s="10"/>
      <c r="Z48" s="10"/>
    </row>
    <row r="49" spans="1:26" ht="14.25" customHeight="1" x14ac:dyDescent="0.25">
      <c r="A49" s="14">
        <v>198</v>
      </c>
      <c r="B49" s="14" t="s">
        <v>177</v>
      </c>
      <c r="C49" s="14" t="s">
        <v>182</v>
      </c>
      <c r="D49" s="22" t="s">
        <v>208</v>
      </c>
      <c r="E49" s="22"/>
      <c r="F49" s="30">
        <v>0.2722222222222222</v>
      </c>
      <c r="G49" s="31"/>
      <c r="H49" s="30"/>
      <c r="I49" s="31"/>
      <c r="J49" s="30"/>
      <c r="K49" s="32"/>
      <c r="L49" s="30"/>
      <c r="M49" s="32"/>
      <c r="N49" s="30"/>
      <c r="O49" s="32"/>
      <c r="P49" s="30"/>
      <c r="Q49" s="23"/>
      <c r="R49" s="22">
        <f t="shared" si="2"/>
        <v>1</v>
      </c>
      <c r="S49" s="24">
        <v>0.2722222222222222</v>
      </c>
      <c r="T49" s="22">
        <v>15</v>
      </c>
      <c r="U49" s="11">
        <v>392</v>
      </c>
      <c r="W49" s="10"/>
      <c r="X49" s="10"/>
      <c r="Y49" s="10"/>
      <c r="Z49" s="10"/>
    </row>
    <row r="50" spans="1:26" ht="14.25" customHeight="1" x14ac:dyDescent="0.25">
      <c r="A50" s="22">
        <v>168</v>
      </c>
      <c r="B50" s="22" t="s">
        <v>200</v>
      </c>
      <c r="C50" s="22" t="s">
        <v>201</v>
      </c>
      <c r="D50" s="22" t="s">
        <v>208</v>
      </c>
      <c r="E50" s="22"/>
      <c r="F50" s="30">
        <v>0.27708333333333335</v>
      </c>
      <c r="G50" s="31"/>
      <c r="H50" s="30"/>
      <c r="I50" s="31"/>
      <c r="J50" s="30"/>
      <c r="K50" s="32"/>
      <c r="L50" s="30"/>
      <c r="M50" s="32"/>
      <c r="N50" s="30"/>
      <c r="O50" s="32"/>
      <c r="P50" s="30"/>
      <c r="Q50" s="23"/>
      <c r="R50" s="22">
        <f t="shared" si="2"/>
        <v>1</v>
      </c>
      <c r="S50" s="24">
        <v>0.27708333333333335</v>
      </c>
      <c r="T50" s="22">
        <v>16</v>
      </c>
      <c r="U50" s="10">
        <v>399</v>
      </c>
      <c r="V50" s="10"/>
      <c r="W50" s="10"/>
      <c r="X50" s="10"/>
      <c r="Y50" s="10"/>
      <c r="Z50" s="10"/>
    </row>
    <row r="51" spans="1:26" ht="14.25" customHeight="1" x14ac:dyDescent="0.25">
      <c r="A51" s="22">
        <v>72</v>
      </c>
      <c r="B51" s="22" t="s">
        <v>172</v>
      </c>
      <c r="C51" s="22" t="s">
        <v>173</v>
      </c>
      <c r="D51" s="22" t="s">
        <v>208</v>
      </c>
      <c r="E51" s="22"/>
      <c r="F51" s="30">
        <v>0.27916666666666667</v>
      </c>
      <c r="G51" s="31"/>
      <c r="H51" s="30"/>
      <c r="I51" s="31"/>
      <c r="J51" s="30"/>
      <c r="K51" s="32"/>
      <c r="L51" s="30"/>
      <c r="M51" s="32"/>
      <c r="N51" s="30"/>
      <c r="O51" s="32"/>
      <c r="P51" s="30"/>
      <c r="Q51" s="23"/>
      <c r="R51" s="22">
        <f t="shared" si="2"/>
        <v>1</v>
      </c>
      <c r="S51" s="24">
        <v>0.27916666666666667</v>
      </c>
      <c r="T51" s="22">
        <v>17</v>
      </c>
      <c r="U51" s="10">
        <v>402</v>
      </c>
      <c r="V51" s="10"/>
      <c r="W51" s="10"/>
      <c r="X51" s="10"/>
      <c r="Y51" s="10"/>
      <c r="Z51" s="10"/>
    </row>
    <row r="52" spans="1:26" ht="14.25" customHeight="1" x14ac:dyDescent="0.25">
      <c r="A52" s="22">
        <v>157</v>
      </c>
      <c r="B52" s="22" t="s">
        <v>423</v>
      </c>
      <c r="C52" s="22" t="s">
        <v>424</v>
      </c>
      <c r="D52" s="22" t="s">
        <v>208</v>
      </c>
      <c r="E52" s="22"/>
      <c r="F52" s="30">
        <v>0.28888888888888892</v>
      </c>
      <c r="G52" s="31"/>
      <c r="H52" s="30"/>
      <c r="I52" s="31"/>
      <c r="J52" s="30"/>
      <c r="K52" s="32"/>
      <c r="L52" s="30"/>
      <c r="M52" s="32"/>
      <c r="N52" s="30"/>
      <c r="O52" s="32"/>
      <c r="P52" s="30"/>
      <c r="Q52" s="23"/>
      <c r="R52" s="22">
        <f t="shared" si="2"/>
        <v>1</v>
      </c>
      <c r="S52" s="24">
        <v>0.28888888888888892</v>
      </c>
      <c r="T52" s="22">
        <v>18</v>
      </c>
      <c r="U52" s="10">
        <v>416</v>
      </c>
      <c r="V52" s="10"/>
      <c r="W52" s="10"/>
      <c r="X52" s="10"/>
      <c r="Y52" s="10"/>
      <c r="Z52" s="10"/>
    </row>
    <row r="53" spans="1:26" ht="14.25" customHeight="1" x14ac:dyDescent="0.25">
      <c r="A53" s="22">
        <v>194</v>
      </c>
      <c r="B53" s="22" t="s">
        <v>429</v>
      </c>
      <c r="C53" s="22" t="s">
        <v>274</v>
      </c>
      <c r="D53" s="22" t="s">
        <v>208</v>
      </c>
      <c r="E53" s="22"/>
      <c r="F53" s="30">
        <v>0.29166666666666669</v>
      </c>
      <c r="G53" s="31"/>
      <c r="H53" s="30"/>
      <c r="I53" s="31"/>
      <c r="J53" s="30"/>
      <c r="K53" s="33"/>
      <c r="L53" s="30"/>
      <c r="M53" s="32"/>
      <c r="N53" s="30"/>
      <c r="O53" s="32"/>
      <c r="P53" s="30"/>
      <c r="Q53" s="23"/>
      <c r="R53" s="22">
        <f t="shared" si="2"/>
        <v>1</v>
      </c>
      <c r="S53" s="24">
        <v>0.29166666666666669</v>
      </c>
      <c r="T53" s="22">
        <v>19</v>
      </c>
      <c r="U53" s="12">
        <v>420</v>
      </c>
      <c r="V53" s="10"/>
      <c r="W53" s="10"/>
      <c r="X53" s="10"/>
      <c r="Y53" s="10"/>
      <c r="Z53" s="10"/>
    </row>
    <row r="54" spans="1:26" ht="14.25" customHeight="1" x14ac:dyDescent="0.25">
      <c r="A54" s="22">
        <v>12</v>
      </c>
      <c r="B54" s="22" t="s">
        <v>170</v>
      </c>
      <c r="C54" s="22" t="s">
        <v>171</v>
      </c>
      <c r="D54" s="22" t="s">
        <v>208</v>
      </c>
      <c r="E54" s="22"/>
      <c r="F54" s="30">
        <v>0.29583333333333334</v>
      </c>
      <c r="G54" s="31"/>
      <c r="H54" s="30"/>
      <c r="I54" s="31"/>
      <c r="J54" s="30"/>
      <c r="K54" s="32"/>
      <c r="L54" s="30"/>
      <c r="M54" s="32"/>
      <c r="N54" s="30"/>
      <c r="O54" s="32"/>
      <c r="P54" s="30"/>
      <c r="Q54" s="23"/>
      <c r="R54" s="22">
        <f t="shared" si="2"/>
        <v>1</v>
      </c>
      <c r="S54" s="24">
        <v>0.29583333333333334</v>
      </c>
      <c r="T54" s="22">
        <v>20</v>
      </c>
      <c r="U54" s="10">
        <v>426</v>
      </c>
      <c r="V54" s="10"/>
      <c r="W54" s="10"/>
      <c r="X54" s="10"/>
      <c r="Y54" s="10"/>
      <c r="Z54" s="10"/>
    </row>
    <row r="55" spans="1:26" ht="14.25" customHeight="1" x14ac:dyDescent="0.25">
      <c r="A55" s="22">
        <v>167</v>
      </c>
      <c r="B55" s="22" t="s">
        <v>190</v>
      </c>
      <c r="C55" s="22" t="s">
        <v>385</v>
      </c>
      <c r="D55" s="22" t="s">
        <v>208</v>
      </c>
      <c r="E55" s="22"/>
      <c r="F55" s="24">
        <v>0.30694444444444441</v>
      </c>
      <c r="G55" s="13"/>
      <c r="H55" s="30"/>
      <c r="I55" s="33"/>
      <c r="J55" s="30"/>
      <c r="K55" s="33"/>
      <c r="L55" s="30"/>
      <c r="M55" s="32"/>
      <c r="N55" s="30"/>
      <c r="O55" s="32"/>
      <c r="P55" s="30"/>
      <c r="Q55" s="23"/>
      <c r="R55" s="22">
        <f t="shared" si="2"/>
        <v>1</v>
      </c>
      <c r="S55" s="24">
        <v>0.30694444444444441</v>
      </c>
      <c r="T55" s="22">
        <v>21</v>
      </c>
      <c r="U55" s="10">
        <v>442</v>
      </c>
      <c r="V55" s="10"/>
      <c r="W55" s="10"/>
      <c r="X55" s="10"/>
      <c r="Y55" s="10"/>
      <c r="Z55" s="10"/>
    </row>
    <row r="56" spans="1:26" ht="14.25" customHeight="1" x14ac:dyDescent="0.25">
      <c r="A56" s="22">
        <v>116</v>
      </c>
      <c r="B56" s="22" t="s">
        <v>180</v>
      </c>
      <c r="C56" s="22" t="s">
        <v>522</v>
      </c>
      <c r="D56" s="22" t="s">
        <v>208</v>
      </c>
      <c r="E56" s="22"/>
      <c r="F56" s="30">
        <v>0.32430555555555557</v>
      </c>
      <c r="G56" s="31"/>
      <c r="H56" s="30"/>
      <c r="I56" s="31"/>
      <c r="J56" s="30"/>
      <c r="K56" s="32"/>
      <c r="L56" s="30"/>
      <c r="M56" s="32"/>
      <c r="N56" s="30"/>
      <c r="O56" s="32"/>
      <c r="P56" s="30"/>
      <c r="Q56" s="23"/>
      <c r="R56" s="22">
        <f t="shared" si="2"/>
        <v>1</v>
      </c>
      <c r="S56" s="24">
        <v>0.32430555555555557</v>
      </c>
      <c r="T56" s="22">
        <v>22</v>
      </c>
      <c r="U56" s="10">
        <v>467</v>
      </c>
      <c r="V56" s="10"/>
      <c r="W56" s="10"/>
      <c r="X56" s="10"/>
      <c r="Y56" s="10"/>
      <c r="Z56" s="10"/>
    </row>
    <row r="57" spans="1:26" ht="14.25" customHeight="1" x14ac:dyDescent="0.25">
      <c r="A57" s="22">
        <v>115</v>
      </c>
      <c r="B57" s="22" t="s">
        <v>172</v>
      </c>
      <c r="C57" s="22" t="s">
        <v>523</v>
      </c>
      <c r="D57" s="22" t="s">
        <v>208</v>
      </c>
      <c r="E57" s="22"/>
      <c r="F57" s="30">
        <v>0.35138888888888892</v>
      </c>
      <c r="G57" s="31"/>
      <c r="H57" s="30"/>
      <c r="I57" s="31"/>
      <c r="J57" s="30"/>
      <c r="K57" s="32"/>
      <c r="L57" s="30"/>
      <c r="M57" s="32"/>
      <c r="N57" s="30"/>
      <c r="O57" s="32"/>
      <c r="P57" s="30"/>
      <c r="Q57" s="23"/>
      <c r="R57" s="22">
        <f t="shared" si="2"/>
        <v>1</v>
      </c>
      <c r="S57" s="24">
        <v>0.35138888888888892</v>
      </c>
      <c r="T57" s="22">
        <v>23</v>
      </c>
      <c r="U57" s="10">
        <v>506</v>
      </c>
      <c r="V57" s="10"/>
      <c r="W57" s="10"/>
      <c r="X57" s="10"/>
      <c r="Y57" s="10"/>
      <c r="Z57" s="10"/>
    </row>
    <row r="58" spans="1:26" ht="14.25" customHeight="1" x14ac:dyDescent="0.25">
      <c r="A58" s="22">
        <v>174</v>
      </c>
      <c r="B58" s="22" t="s">
        <v>162</v>
      </c>
      <c r="C58" s="22" t="s">
        <v>297</v>
      </c>
      <c r="D58" s="22" t="s">
        <v>208</v>
      </c>
      <c r="E58" s="22"/>
      <c r="F58" s="30">
        <v>0.35694444444444445</v>
      </c>
      <c r="G58" s="33"/>
      <c r="H58" s="30"/>
      <c r="I58" s="31"/>
      <c r="J58" s="30"/>
      <c r="K58" s="32"/>
      <c r="L58" s="30"/>
      <c r="M58" s="32"/>
      <c r="N58" s="30"/>
      <c r="O58" s="32"/>
      <c r="P58" s="30"/>
      <c r="Q58" s="23"/>
      <c r="R58" s="22">
        <f t="shared" si="2"/>
        <v>1</v>
      </c>
      <c r="S58" s="24">
        <v>0.35694444444444445</v>
      </c>
      <c r="T58" s="22">
        <v>24</v>
      </c>
      <c r="U58" s="10">
        <v>514</v>
      </c>
      <c r="V58" s="10"/>
      <c r="W58" s="10"/>
      <c r="X58" s="10"/>
      <c r="Y58" s="10"/>
      <c r="Z58" s="10"/>
    </row>
    <row r="59" spans="1:26" ht="14.25" customHeight="1" x14ac:dyDescent="0.25">
      <c r="A59" s="22"/>
      <c r="B59" s="22"/>
      <c r="C59" s="22"/>
      <c r="D59" s="22"/>
      <c r="E59" s="22"/>
      <c r="F59" s="24"/>
      <c r="G59" s="22"/>
      <c r="H59" s="24"/>
      <c r="I59" s="22"/>
      <c r="J59" s="24"/>
      <c r="K59" s="23"/>
      <c r="L59" s="24"/>
      <c r="M59" s="23"/>
      <c r="N59" s="24"/>
      <c r="O59" s="23"/>
      <c r="P59" s="24"/>
      <c r="Q59" s="23"/>
      <c r="R59" s="25"/>
      <c r="S59" s="24"/>
      <c r="T59" s="22"/>
      <c r="U59" s="10"/>
      <c r="V59" s="10"/>
      <c r="W59" s="10"/>
      <c r="X59" s="10"/>
      <c r="Y59" s="10"/>
      <c r="Z59" s="10"/>
    </row>
    <row r="60" spans="1:26" ht="14.25" customHeight="1" x14ac:dyDescent="0.25">
      <c r="A60" s="27" t="s">
        <v>317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9"/>
      <c r="U60" s="10"/>
      <c r="V60" s="10"/>
      <c r="W60" s="10"/>
      <c r="X60" s="10"/>
      <c r="Y60" s="10"/>
      <c r="Z60" s="10"/>
    </row>
    <row r="61" spans="1:26" ht="14.25" customHeight="1" x14ac:dyDescent="0.25">
      <c r="A61" s="22">
        <v>70</v>
      </c>
      <c r="B61" s="22" t="s">
        <v>227</v>
      </c>
      <c r="C61" s="22" t="s">
        <v>228</v>
      </c>
      <c r="D61" s="22" t="s">
        <v>234</v>
      </c>
      <c r="E61" s="22"/>
      <c r="F61" s="30">
        <v>0.15972222222222224</v>
      </c>
      <c r="G61" s="31"/>
      <c r="H61" s="30"/>
      <c r="I61" s="31"/>
      <c r="J61" s="30"/>
      <c r="K61" s="32"/>
      <c r="L61" s="30"/>
      <c r="M61" s="32"/>
      <c r="N61" s="30"/>
      <c r="O61" s="32"/>
      <c r="P61" s="30"/>
      <c r="Q61" s="23"/>
      <c r="R61" s="22">
        <f t="shared" ref="R61:R86" si="3">COUNTA(F61,H61,J61,L61,N61,P61)</f>
        <v>1</v>
      </c>
      <c r="S61" s="24">
        <v>0.15972222222222224</v>
      </c>
      <c r="T61" s="25">
        <v>1</v>
      </c>
      <c r="U61" s="10">
        <v>230</v>
      </c>
      <c r="V61" s="10"/>
      <c r="W61" s="10"/>
      <c r="X61" s="10"/>
      <c r="Y61" s="10"/>
      <c r="Z61" s="10"/>
    </row>
    <row r="62" spans="1:26" ht="14.25" customHeight="1" x14ac:dyDescent="0.25">
      <c r="A62" s="22">
        <v>286</v>
      </c>
      <c r="B62" s="22" t="s">
        <v>204</v>
      </c>
      <c r="C62" s="22" t="s">
        <v>207</v>
      </c>
      <c r="D62" s="22" t="s">
        <v>234</v>
      </c>
      <c r="E62" s="22"/>
      <c r="F62" s="30">
        <v>0.16180555555555556</v>
      </c>
      <c r="G62" s="31"/>
      <c r="H62" s="30"/>
      <c r="I62" s="31"/>
      <c r="J62" s="30"/>
      <c r="K62" s="32"/>
      <c r="L62" s="30"/>
      <c r="M62" s="32"/>
      <c r="N62" s="30"/>
      <c r="O62" s="32"/>
      <c r="P62" s="30"/>
      <c r="Q62" s="23"/>
      <c r="R62" s="22">
        <f t="shared" si="3"/>
        <v>1</v>
      </c>
      <c r="S62" s="24">
        <v>0.16180555555555556</v>
      </c>
      <c r="T62" s="25">
        <v>2</v>
      </c>
      <c r="U62" s="10">
        <v>233</v>
      </c>
      <c r="V62" s="10"/>
      <c r="W62" s="10"/>
      <c r="X62" s="10"/>
      <c r="Y62" s="10"/>
      <c r="Z62" s="10"/>
    </row>
    <row r="63" spans="1:26" ht="14.25" customHeight="1" x14ac:dyDescent="0.25">
      <c r="A63" s="22">
        <v>146</v>
      </c>
      <c r="B63" s="22" t="s">
        <v>209</v>
      </c>
      <c r="C63" s="22" t="s">
        <v>159</v>
      </c>
      <c r="D63" s="22" t="s">
        <v>234</v>
      </c>
      <c r="E63" s="22"/>
      <c r="F63" s="30">
        <v>0.17361111111111113</v>
      </c>
      <c r="G63" s="31"/>
      <c r="H63" s="30"/>
      <c r="I63" s="31"/>
      <c r="J63" s="30"/>
      <c r="K63" s="32"/>
      <c r="L63" s="30"/>
      <c r="M63" s="32"/>
      <c r="N63" s="30"/>
      <c r="O63" s="32"/>
      <c r="P63" s="30"/>
      <c r="Q63" s="23"/>
      <c r="R63" s="22">
        <f t="shared" si="3"/>
        <v>1</v>
      </c>
      <c r="S63" s="24">
        <v>0.17361111111111113</v>
      </c>
      <c r="T63" s="25">
        <v>3</v>
      </c>
      <c r="U63" s="10">
        <v>250</v>
      </c>
      <c r="V63" s="10"/>
      <c r="W63" s="10"/>
      <c r="X63" s="10"/>
      <c r="Y63" s="10"/>
      <c r="Z63" s="10"/>
    </row>
    <row r="64" spans="1:26" ht="14.25" customHeight="1" x14ac:dyDescent="0.25">
      <c r="A64" s="22">
        <v>26</v>
      </c>
      <c r="B64" s="22" t="s">
        <v>191</v>
      </c>
      <c r="C64" s="22" t="s">
        <v>210</v>
      </c>
      <c r="D64" s="22" t="s">
        <v>234</v>
      </c>
      <c r="E64" s="22"/>
      <c r="F64" s="30">
        <v>0.18263888888888891</v>
      </c>
      <c r="G64" s="31"/>
      <c r="H64" s="30"/>
      <c r="I64" s="31"/>
      <c r="J64" s="30"/>
      <c r="K64" s="32"/>
      <c r="L64" s="30"/>
      <c r="M64" s="32"/>
      <c r="N64" s="30"/>
      <c r="O64" s="32"/>
      <c r="P64" s="30"/>
      <c r="Q64" s="23"/>
      <c r="R64" s="22">
        <f t="shared" si="3"/>
        <v>1</v>
      </c>
      <c r="S64" s="24">
        <v>0.18263888888888891</v>
      </c>
      <c r="T64" s="25">
        <v>4</v>
      </c>
      <c r="U64" s="10">
        <v>263</v>
      </c>
      <c r="V64" s="10"/>
      <c r="W64" s="10"/>
      <c r="X64" s="10"/>
      <c r="Y64" s="10"/>
      <c r="Z64" s="10"/>
    </row>
    <row r="65" spans="1:26" ht="14.25" customHeight="1" x14ac:dyDescent="0.25">
      <c r="A65" s="22">
        <v>71</v>
      </c>
      <c r="B65" s="22" t="s">
        <v>212</v>
      </c>
      <c r="C65" s="22" t="s">
        <v>213</v>
      </c>
      <c r="D65" s="22" t="s">
        <v>234</v>
      </c>
      <c r="E65" s="22"/>
      <c r="F65" s="24">
        <v>0.18472222222222223</v>
      </c>
      <c r="G65" s="22"/>
      <c r="H65" s="30"/>
      <c r="I65" s="22"/>
      <c r="J65" s="24"/>
      <c r="K65" s="23"/>
      <c r="L65" s="24"/>
      <c r="M65" s="23"/>
      <c r="N65" s="24"/>
      <c r="O65" s="23"/>
      <c r="P65" s="24"/>
      <c r="Q65" s="23"/>
      <c r="R65" s="22">
        <f t="shared" si="3"/>
        <v>1</v>
      </c>
      <c r="S65" s="24">
        <v>0.18472222222222223</v>
      </c>
      <c r="T65" s="25">
        <v>5</v>
      </c>
      <c r="U65" s="10">
        <v>266</v>
      </c>
      <c r="V65" s="10"/>
      <c r="W65" s="10"/>
      <c r="X65" s="10"/>
      <c r="Y65" s="10"/>
      <c r="Z65" s="10"/>
    </row>
    <row r="66" spans="1:26" ht="14.25" customHeight="1" x14ac:dyDescent="0.25">
      <c r="A66" s="22">
        <v>346</v>
      </c>
      <c r="B66" s="22" t="s">
        <v>200</v>
      </c>
      <c r="C66" s="22" t="s">
        <v>389</v>
      </c>
      <c r="D66" s="22" t="s">
        <v>234</v>
      </c>
      <c r="E66" s="22"/>
      <c r="F66" s="24">
        <v>0.18888888888888888</v>
      </c>
      <c r="G66" s="22"/>
      <c r="H66" s="24"/>
      <c r="I66" s="22"/>
      <c r="J66" s="24"/>
      <c r="K66" s="23"/>
      <c r="L66" s="24"/>
      <c r="M66" s="23"/>
      <c r="N66" s="24"/>
      <c r="O66" s="23"/>
      <c r="P66" s="24"/>
      <c r="Q66" s="23"/>
      <c r="R66" s="22">
        <f t="shared" si="3"/>
        <v>1</v>
      </c>
      <c r="S66" s="24">
        <v>0.18888888888888888</v>
      </c>
      <c r="T66" s="34">
        <v>6</v>
      </c>
      <c r="U66" s="12">
        <v>272</v>
      </c>
      <c r="V66" s="10"/>
      <c r="W66" s="10"/>
      <c r="X66" s="10"/>
      <c r="Y66" s="10"/>
      <c r="Z66" s="10"/>
    </row>
    <row r="67" spans="1:26" ht="14.25" customHeight="1" x14ac:dyDescent="0.25">
      <c r="A67" s="22">
        <v>64</v>
      </c>
      <c r="B67" s="22" t="s">
        <v>199</v>
      </c>
      <c r="C67" s="22" t="s">
        <v>211</v>
      </c>
      <c r="D67" s="22" t="s">
        <v>234</v>
      </c>
      <c r="E67" s="22"/>
      <c r="F67" s="30">
        <v>0.19166666666666665</v>
      </c>
      <c r="G67" s="31"/>
      <c r="H67" s="30"/>
      <c r="I67" s="31"/>
      <c r="J67" s="30"/>
      <c r="K67" s="32"/>
      <c r="L67" s="30"/>
      <c r="M67" s="32"/>
      <c r="N67" s="30"/>
      <c r="O67" s="32"/>
      <c r="P67" s="30"/>
      <c r="Q67" s="23"/>
      <c r="R67" s="22">
        <f t="shared" si="3"/>
        <v>1</v>
      </c>
      <c r="S67" s="24">
        <v>0.19166666666666665</v>
      </c>
      <c r="T67" s="22">
        <v>7</v>
      </c>
      <c r="U67" s="10">
        <v>276</v>
      </c>
      <c r="V67" s="10"/>
      <c r="W67" s="10"/>
      <c r="X67" s="10"/>
      <c r="Y67" s="10"/>
      <c r="Z67" s="10"/>
    </row>
    <row r="68" spans="1:26" ht="14.25" customHeight="1" x14ac:dyDescent="0.25">
      <c r="A68" s="22">
        <v>105</v>
      </c>
      <c r="B68" s="22" t="s">
        <v>425</v>
      </c>
      <c r="C68" s="22" t="s">
        <v>426</v>
      </c>
      <c r="D68" s="22" t="s">
        <v>234</v>
      </c>
      <c r="E68" s="22"/>
      <c r="F68" s="24">
        <v>0.19166666666666665</v>
      </c>
      <c r="G68" s="22"/>
      <c r="H68" s="24"/>
      <c r="I68" s="22"/>
      <c r="J68" s="24"/>
      <c r="K68" s="23"/>
      <c r="L68" s="24"/>
      <c r="M68" s="23"/>
      <c r="N68" s="24"/>
      <c r="O68" s="23"/>
      <c r="P68" s="24"/>
      <c r="Q68" s="23"/>
      <c r="R68" s="22">
        <f t="shared" si="3"/>
        <v>1</v>
      </c>
      <c r="S68" s="24">
        <v>0.19166666666666665</v>
      </c>
      <c r="T68" s="14">
        <v>8</v>
      </c>
      <c r="U68" s="12">
        <v>276</v>
      </c>
      <c r="V68" s="10"/>
      <c r="W68" s="10"/>
      <c r="X68" s="10"/>
      <c r="Y68" s="10"/>
      <c r="Z68" s="10"/>
    </row>
    <row r="69" spans="1:26" ht="14.25" customHeight="1" x14ac:dyDescent="0.25">
      <c r="A69" s="22">
        <v>240</v>
      </c>
      <c r="B69" s="22" t="s">
        <v>218</v>
      </c>
      <c r="C69" s="22" t="s">
        <v>16</v>
      </c>
      <c r="D69" s="22" t="s">
        <v>234</v>
      </c>
      <c r="E69" s="22"/>
      <c r="F69" s="30">
        <v>0.19791666666666666</v>
      </c>
      <c r="G69" s="31"/>
      <c r="H69" s="30"/>
      <c r="I69" s="31"/>
      <c r="J69" s="30"/>
      <c r="K69" s="32"/>
      <c r="L69" s="30"/>
      <c r="M69" s="32"/>
      <c r="N69" s="30"/>
      <c r="O69" s="32"/>
      <c r="P69" s="30"/>
      <c r="Q69" s="23"/>
      <c r="R69" s="22">
        <f t="shared" si="3"/>
        <v>1</v>
      </c>
      <c r="S69" s="35">
        <v>0.19791666666666666</v>
      </c>
      <c r="T69" s="22">
        <v>9</v>
      </c>
      <c r="U69" s="10">
        <v>285</v>
      </c>
      <c r="V69" s="10"/>
      <c r="W69" s="10"/>
      <c r="X69" s="10"/>
      <c r="Y69" s="10"/>
      <c r="Z69" s="10"/>
    </row>
    <row r="70" spans="1:26" ht="14.25" customHeight="1" x14ac:dyDescent="0.25">
      <c r="A70" s="22">
        <v>129</v>
      </c>
      <c r="B70" s="22" t="s">
        <v>155</v>
      </c>
      <c r="C70" s="22" t="s">
        <v>196</v>
      </c>
      <c r="D70" s="22" t="s">
        <v>234</v>
      </c>
      <c r="E70" s="22"/>
      <c r="F70" s="30">
        <v>0.20277777777777781</v>
      </c>
      <c r="G70" s="31"/>
      <c r="H70" s="30"/>
      <c r="I70" s="33"/>
      <c r="J70" s="30"/>
      <c r="K70" s="32"/>
      <c r="L70" s="30"/>
      <c r="M70" s="32"/>
      <c r="N70" s="30"/>
      <c r="O70" s="32"/>
      <c r="P70" s="30"/>
      <c r="Q70" s="23"/>
      <c r="R70" s="22">
        <f t="shared" si="3"/>
        <v>1</v>
      </c>
      <c r="S70" s="24">
        <v>0.20277777777777781</v>
      </c>
      <c r="T70" s="22">
        <v>10</v>
      </c>
      <c r="U70" s="10">
        <v>292</v>
      </c>
      <c r="V70" s="10"/>
      <c r="W70" s="10"/>
      <c r="X70" s="10"/>
      <c r="Y70" s="10"/>
      <c r="Z70" s="10"/>
    </row>
    <row r="71" spans="1:26" ht="15.75" x14ac:dyDescent="0.25">
      <c r="A71" s="22">
        <v>184</v>
      </c>
      <c r="B71" s="22" t="s">
        <v>217</v>
      </c>
      <c r="C71" s="22" t="s">
        <v>206</v>
      </c>
      <c r="D71" s="22" t="s">
        <v>234</v>
      </c>
      <c r="E71" s="22"/>
      <c r="F71" s="30">
        <v>0.20555555555555557</v>
      </c>
      <c r="G71" s="31"/>
      <c r="H71" s="30"/>
      <c r="I71" s="31"/>
      <c r="J71" s="30"/>
      <c r="K71" s="33"/>
      <c r="L71" s="30"/>
      <c r="M71" s="32"/>
      <c r="N71" s="30"/>
      <c r="O71" s="32"/>
      <c r="P71" s="30"/>
      <c r="Q71" s="23"/>
      <c r="R71" s="22">
        <f t="shared" si="3"/>
        <v>1</v>
      </c>
      <c r="S71" s="24">
        <v>0.20555555555555557</v>
      </c>
      <c r="T71" s="22">
        <v>11</v>
      </c>
      <c r="U71" s="10">
        <v>296</v>
      </c>
      <c r="V71" s="10"/>
    </row>
    <row r="72" spans="1:26" ht="15.75" x14ac:dyDescent="0.25">
      <c r="A72" s="36">
        <v>27</v>
      </c>
      <c r="B72" s="22" t="s">
        <v>169</v>
      </c>
      <c r="C72" s="22" t="s">
        <v>229</v>
      </c>
      <c r="D72" s="22" t="s">
        <v>234</v>
      </c>
      <c r="E72" s="22"/>
      <c r="F72" s="24">
        <v>0.20694444444444446</v>
      </c>
      <c r="G72" s="22"/>
      <c r="H72" s="37"/>
      <c r="I72" s="22"/>
      <c r="J72" s="24"/>
      <c r="K72" s="23"/>
      <c r="L72" s="24"/>
      <c r="M72" s="23"/>
      <c r="N72" s="24"/>
      <c r="O72" s="13"/>
      <c r="P72" s="24"/>
      <c r="Q72" s="13"/>
      <c r="R72" s="22">
        <f t="shared" si="3"/>
        <v>1</v>
      </c>
      <c r="S72" s="24">
        <v>0.20694444444444446</v>
      </c>
      <c r="T72" s="22">
        <v>12</v>
      </c>
      <c r="U72" s="10">
        <v>298</v>
      </c>
      <c r="V72" s="10"/>
      <c r="W72" s="10"/>
      <c r="X72" s="10"/>
      <c r="Y72" s="10"/>
      <c r="Z72" s="10"/>
    </row>
    <row r="73" spans="1:26" ht="14.25" customHeight="1" x14ac:dyDescent="0.25">
      <c r="A73" s="22">
        <v>337</v>
      </c>
      <c r="B73" s="22" t="s">
        <v>438</v>
      </c>
      <c r="C73" s="22" t="s">
        <v>439</v>
      </c>
      <c r="D73" s="22" t="s">
        <v>234</v>
      </c>
      <c r="E73" s="22"/>
      <c r="F73" s="24">
        <v>0.21388888888888891</v>
      </c>
      <c r="G73" s="22"/>
      <c r="H73" s="24"/>
      <c r="I73" s="22"/>
      <c r="J73" s="24"/>
      <c r="K73" s="23"/>
      <c r="L73" s="24"/>
      <c r="M73" s="23"/>
      <c r="N73" s="24"/>
      <c r="O73" s="23"/>
      <c r="P73" s="24"/>
      <c r="Q73" s="23"/>
      <c r="R73" s="22">
        <f t="shared" si="3"/>
        <v>1</v>
      </c>
      <c r="S73" s="24">
        <v>0.21388888888888891</v>
      </c>
      <c r="T73" s="22">
        <v>13</v>
      </c>
      <c r="U73" s="10">
        <v>308</v>
      </c>
      <c r="V73" s="10"/>
      <c r="W73" s="10"/>
      <c r="X73" s="10"/>
      <c r="Y73" s="10"/>
      <c r="Z73" s="10"/>
    </row>
    <row r="74" spans="1:26" ht="14.25" customHeight="1" x14ac:dyDescent="0.25">
      <c r="A74" s="22">
        <v>68</v>
      </c>
      <c r="B74" s="22" t="s">
        <v>221</v>
      </c>
      <c r="C74" s="22" t="s">
        <v>222</v>
      </c>
      <c r="D74" s="22" t="s">
        <v>234</v>
      </c>
      <c r="E74" s="22"/>
      <c r="F74" s="30">
        <v>0.21458333333333335</v>
      </c>
      <c r="G74" s="31"/>
      <c r="H74" s="30"/>
      <c r="I74" s="31"/>
      <c r="J74" s="30"/>
      <c r="K74" s="32"/>
      <c r="L74" s="30"/>
      <c r="M74" s="32"/>
      <c r="N74" s="30"/>
      <c r="O74" s="32"/>
      <c r="P74" s="30"/>
      <c r="Q74" s="23"/>
      <c r="R74" s="22">
        <f t="shared" si="3"/>
        <v>1</v>
      </c>
      <c r="S74" s="24">
        <v>0.21458333333333335</v>
      </c>
      <c r="T74" s="14">
        <v>14</v>
      </c>
      <c r="U74" s="12">
        <v>309</v>
      </c>
      <c r="V74" s="10"/>
      <c r="W74" s="10"/>
      <c r="X74" s="10"/>
      <c r="Y74" s="10"/>
      <c r="Z74" s="10"/>
    </row>
    <row r="75" spans="1:26" ht="14.25" customHeight="1" x14ac:dyDescent="0.25">
      <c r="A75" s="22">
        <v>160</v>
      </c>
      <c r="B75" s="22" t="s">
        <v>224</v>
      </c>
      <c r="C75" s="22" t="s">
        <v>231</v>
      </c>
      <c r="D75" s="22" t="s">
        <v>234</v>
      </c>
      <c r="E75" s="22"/>
      <c r="F75" s="30">
        <v>0.21666666666666667</v>
      </c>
      <c r="G75" s="31"/>
      <c r="H75" s="30"/>
      <c r="I75" s="31"/>
      <c r="J75" s="30"/>
      <c r="K75" s="32"/>
      <c r="L75" s="30"/>
      <c r="M75" s="32"/>
      <c r="N75" s="30"/>
      <c r="O75" s="32"/>
      <c r="P75" s="30"/>
      <c r="Q75" s="23"/>
      <c r="R75" s="22">
        <f t="shared" si="3"/>
        <v>1</v>
      </c>
      <c r="S75" s="24">
        <v>0.21666666666666667</v>
      </c>
      <c r="T75" s="22">
        <v>15</v>
      </c>
      <c r="U75" s="10">
        <v>312</v>
      </c>
      <c r="V75" s="10"/>
    </row>
    <row r="76" spans="1:26" ht="14.25" customHeight="1" x14ac:dyDescent="0.25">
      <c r="A76" s="22">
        <v>13</v>
      </c>
      <c r="B76" s="22" t="s">
        <v>239</v>
      </c>
      <c r="C76" s="22" t="s">
        <v>529</v>
      </c>
      <c r="D76" s="22" t="s">
        <v>234</v>
      </c>
      <c r="E76" s="22"/>
      <c r="F76" s="30">
        <v>0.23263888888888887</v>
      </c>
      <c r="G76" s="31"/>
      <c r="H76" s="30"/>
      <c r="I76" s="31"/>
      <c r="J76" s="30"/>
      <c r="K76" s="32"/>
      <c r="L76" s="30"/>
      <c r="M76" s="32"/>
      <c r="N76" s="30"/>
      <c r="O76" s="32"/>
      <c r="P76" s="30"/>
      <c r="Q76" s="23"/>
      <c r="R76" s="22">
        <f t="shared" si="3"/>
        <v>1</v>
      </c>
      <c r="S76" s="24">
        <v>0.23263888888888887</v>
      </c>
      <c r="T76" s="22">
        <v>16</v>
      </c>
      <c r="U76" s="10">
        <v>335</v>
      </c>
      <c r="V76" s="10"/>
      <c r="W76" s="10"/>
      <c r="X76" s="10"/>
      <c r="Y76" s="10"/>
      <c r="Z76" s="10"/>
    </row>
    <row r="77" spans="1:26" ht="14.25" customHeight="1" x14ac:dyDescent="0.25">
      <c r="A77" s="22">
        <v>185</v>
      </c>
      <c r="B77" s="22" t="s">
        <v>225</v>
      </c>
      <c r="C77" s="22" t="s">
        <v>226</v>
      </c>
      <c r="D77" s="22" t="s">
        <v>234</v>
      </c>
      <c r="E77" s="22"/>
      <c r="F77" s="38">
        <v>0.23402777777777781</v>
      </c>
      <c r="G77" s="31"/>
      <c r="H77" s="30"/>
      <c r="I77" s="31"/>
      <c r="J77" s="30"/>
      <c r="K77" s="32"/>
      <c r="L77" s="30"/>
      <c r="M77" s="32"/>
      <c r="N77" s="30"/>
      <c r="O77" s="32"/>
      <c r="P77" s="30"/>
      <c r="Q77" s="23"/>
      <c r="R77" s="22">
        <f t="shared" si="3"/>
        <v>1</v>
      </c>
      <c r="S77" s="24">
        <v>0.23402777777777781</v>
      </c>
      <c r="T77" s="22">
        <v>17</v>
      </c>
      <c r="U77" s="10">
        <v>337</v>
      </c>
      <c r="V77" s="10"/>
      <c r="W77" s="10"/>
      <c r="X77" s="10"/>
      <c r="Y77" s="10"/>
      <c r="Z77" s="10"/>
    </row>
    <row r="78" spans="1:26" ht="14.25" customHeight="1" x14ac:dyDescent="0.25">
      <c r="A78" s="22">
        <v>360</v>
      </c>
      <c r="B78" s="22" t="s">
        <v>195</v>
      </c>
      <c r="C78" s="22" t="s">
        <v>215</v>
      </c>
      <c r="D78" s="22" t="s">
        <v>234</v>
      </c>
      <c r="E78" s="22"/>
      <c r="F78" s="30">
        <v>0.23611111111111113</v>
      </c>
      <c r="G78" s="31"/>
      <c r="H78" s="30"/>
      <c r="I78" s="31"/>
      <c r="J78" s="30"/>
      <c r="K78" s="32"/>
      <c r="L78" s="30"/>
      <c r="M78" s="32"/>
      <c r="N78" s="30"/>
      <c r="O78" s="32"/>
      <c r="P78" s="30"/>
      <c r="Q78" s="23"/>
      <c r="R78" s="22">
        <f t="shared" si="3"/>
        <v>1</v>
      </c>
      <c r="S78" s="24">
        <v>0.23611111111111113</v>
      </c>
      <c r="T78" s="22">
        <v>18</v>
      </c>
      <c r="U78" s="10">
        <v>340</v>
      </c>
      <c r="V78" s="10"/>
      <c r="W78" s="10"/>
      <c r="X78" s="10"/>
      <c r="Y78" s="10"/>
      <c r="Z78" s="10"/>
    </row>
    <row r="79" spans="1:26" ht="14.25" customHeight="1" x14ac:dyDescent="0.25">
      <c r="A79" s="22">
        <v>25</v>
      </c>
      <c r="B79" s="22" t="s">
        <v>216</v>
      </c>
      <c r="C79" s="22" t="s">
        <v>171</v>
      </c>
      <c r="D79" s="22" t="s">
        <v>234</v>
      </c>
      <c r="E79" s="22"/>
      <c r="F79" s="30">
        <v>0.24166666666666667</v>
      </c>
      <c r="G79" s="31"/>
      <c r="H79" s="30"/>
      <c r="I79" s="31"/>
      <c r="J79" s="30"/>
      <c r="K79" s="32"/>
      <c r="L79" s="30"/>
      <c r="M79" s="32"/>
      <c r="N79" s="30"/>
      <c r="O79" s="32"/>
      <c r="P79" s="30"/>
      <c r="Q79" s="23"/>
      <c r="R79" s="22">
        <f t="shared" si="3"/>
        <v>1</v>
      </c>
      <c r="S79" s="24">
        <v>0.24166666666666667</v>
      </c>
      <c r="T79" s="22">
        <v>19</v>
      </c>
      <c r="U79" s="10">
        <v>348</v>
      </c>
      <c r="V79" s="10"/>
      <c r="W79" s="10"/>
      <c r="X79" s="10"/>
      <c r="Y79" s="10"/>
      <c r="Z79" s="10"/>
    </row>
    <row r="80" spans="1:26" ht="15.75" x14ac:dyDescent="0.25">
      <c r="A80" s="22">
        <v>325</v>
      </c>
      <c r="B80" s="22" t="s">
        <v>214</v>
      </c>
      <c r="C80" s="22" t="s">
        <v>230</v>
      </c>
      <c r="D80" s="22" t="s">
        <v>234</v>
      </c>
      <c r="E80" s="22"/>
      <c r="F80" s="30">
        <v>0.24374999999999999</v>
      </c>
      <c r="G80" s="31"/>
      <c r="H80" s="30"/>
      <c r="I80" s="31"/>
      <c r="J80" s="30"/>
      <c r="K80" s="32"/>
      <c r="L80" s="30"/>
      <c r="M80" s="33"/>
      <c r="N80" s="30"/>
      <c r="O80" s="33"/>
      <c r="P80" s="30"/>
      <c r="Q80" s="13"/>
      <c r="R80" s="22">
        <f t="shared" si="3"/>
        <v>1</v>
      </c>
      <c r="S80" s="24">
        <v>0.24374999999999999</v>
      </c>
      <c r="T80" s="22">
        <v>20</v>
      </c>
      <c r="U80" s="10">
        <v>351</v>
      </c>
      <c r="V80" s="10"/>
    </row>
    <row r="81" spans="1:26" ht="14.25" customHeight="1" x14ac:dyDescent="0.25">
      <c r="A81" s="22">
        <v>352</v>
      </c>
      <c r="B81" s="22" t="s">
        <v>427</v>
      </c>
      <c r="C81" s="22" t="s">
        <v>420</v>
      </c>
      <c r="D81" s="22" t="s">
        <v>234</v>
      </c>
      <c r="E81" s="22"/>
      <c r="F81" s="30">
        <v>0.26180555555555557</v>
      </c>
      <c r="G81" s="31"/>
      <c r="H81" s="30"/>
      <c r="I81" s="31"/>
      <c r="J81" s="30"/>
      <c r="K81" s="32"/>
      <c r="L81" s="30"/>
      <c r="M81" s="32"/>
      <c r="N81" s="30"/>
      <c r="O81" s="32"/>
      <c r="P81" s="30"/>
      <c r="Q81" s="23"/>
      <c r="R81" s="22">
        <f t="shared" si="3"/>
        <v>1</v>
      </c>
      <c r="S81" s="24">
        <v>0.26180555555555557</v>
      </c>
      <c r="T81" s="22">
        <v>21</v>
      </c>
      <c r="U81" s="10">
        <v>377</v>
      </c>
      <c r="V81" s="10"/>
      <c r="W81" s="10"/>
      <c r="X81" s="10"/>
      <c r="Y81" s="10"/>
      <c r="Z81" s="10"/>
    </row>
    <row r="82" spans="1:26" ht="14.25" customHeight="1" x14ac:dyDescent="0.25">
      <c r="A82" s="22">
        <v>266</v>
      </c>
      <c r="B82" s="22" t="s">
        <v>448</v>
      </c>
      <c r="C82" s="22" t="s">
        <v>449</v>
      </c>
      <c r="D82" s="22" t="s">
        <v>234</v>
      </c>
      <c r="E82" s="22"/>
      <c r="F82" s="24">
        <v>0.26250000000000001</v>
      </c>
      <c r="G82" s="22"/>
      <c r="H82" s="24"/>
      <c r="I82" s="22"/>
      <c r="J82" s="24"/>
      <c r="K82" s="23"/>
      <c r="L82" s="24"/>
      <c r="M82" s="23"/>
      <c r="N82" s="24"/>
      <c r="O82" s="23"/>
      <c r="P82" s="24"/>
      <c r="Q82" s="23"/>
      <c r="R82" s="22">
        <f t="shared" si="3"/>
        <v>1</v>
      </c>
      <c r="S82" s="24">
        <v>0.26250000000000001</v>
      </c>
      <c r="T82" s="22">
        <v>22</v>
      </c>
      <c r="U82" s="10">
        <v>378</v>
      </c>
      <c r="V82" s="10"/>
      <c r="W82" s="10"/>
      <c r="X82" s="10"/>
      <c r="Y82" s="10"/>
      <c r="Z82" s="10"/>
    </row>
    <row r="83" spans="1:26" ht="14.25" customHeight="1" x14ac:dyDescent="0.25">
      <c r="A83" s="22">
        <v>206</v>
      </c>
      <c r="B83" s="22" t="s">
        <v>292</v>
      </c>
      <c r="C83" s="22" t="s">
        <v>293</v>
      </c>
      <c r="D83" s="22" t="s">
        <v>234</v>
      </c>
      <c r="E83" s="22"/>
      <c r="F83" s="30">
        <v>0.2673611111111111</v>
      </c>
      <c r="G83" s="31"/>
      <c r="H83" s="30"/>
      <c r="I83" s="31"/>
      <c r="J83" s="30"/>
      <c r="K83" s="32"/>
      <c r="L83" s="30"/>
      <c r="M83" s="32"/>
      <c r="N83" s="30"/>
      <c r="O83" s="32"/>
      <c r="P83" s="30"/>
      <c r="Q83" s="23"/>
      <c r="R83" s="22">
        <f t="shared" si="3"/>
        <v>1</v>
      </c>
      <c r="S83" s="24">
        <v>0.2673611111111111</v>
      </c>
      <c r="T83" s="22">
        <v>23</v>
      </c>
      <c r="U83" s="10">
        <v>385</v>
      </c>
      <c r="V83" s="10"/>
      <c r="W83" s="10"/>
      <c r="X83" s="10"/>
      <c r="Y83" s="10"/>
      <c r="Z83" s="10"/>
    </row>
    <row r="84" spans="1:26" ht="14.25" customHeight="1" x14ac:dyDescent="0.25">
      <c r="A84" s="22">
        <v>94</v>
      </c>
      <c r="B84" s="22" t="s">
        <v>169</v>
      </c>
      <c r="C84" s="22" t="s">
        <v>305</v>
      </c>
      <c r="D84" s="22" t="s">
        <v>234</v>
      </c>
      <c r="E84" s="22"/>
      <c r="F84" s="30">
        <v>0.27291666666666664</v>
      </c>
      <c r="G84" s="31"/>
      <c r="H84" s="30"/>
      <c r="I84" s="31"/>
      <c r="J84" s="30"/>
      <c r="K84" s="32"/>
      <c r="L84" s="30"/>
      <c r="M84" s="32"/>
      <c r="N84" s="30"/>
      <c r="O84" s="32"/>
      <c r="P84" s="30"/>
      <c r="Q84" s="23"/>
      <c r="R84" s="22">
        <f t="shared" si="3"/>
        <v>1</v>
      </c>
      <c r="S84" s="24">
        <v>0.27291666666666664</v>
      </c>
      <c r="T84" s="22">
        <v>24</v>
      </c>
      <c r="U84" s="11">
        <v>393</v>
      </c>
      <c r="V84" s="10"/>
      <c r="W84" s="10"/>
      <c r="X84" s="10"/>
      <c r="Y84" s="10"/>
      <c r="Z84" s="10"/>
    </row>
    <row r="85" spans="1:26" ht="14.25" customHeight="1" x14ac:dyDescent="0.25">
      <c r="A85" s="22">
        <v>268</v>
      </c>
      <c r="B85" s="22" t="s">
        <v>169</v>
      </c>
      <c r="C85" s="22" t="s">
        <v>202</v>
      </c>
      <c r="D85" s="22" t="s">
        <v>234</v>
      </c>
      <c r="E85" s="22"/>
      <c r="F85" s="24">
        <v>0.31180555555555556</v>
      </c>
      <c r="G85" s="22"/>
      <c r="H85" s="24"/>
      <c r="I85" s="22"/>
      <c r="J85" s="24"/>
      <c r="K85" s="23"/>
      <c r="L85" s="37"/>
      <c r="M85" s="23"/>
      <c r="N85" s="24"/>
      <c r="O85" s="23"/>
      <c r="P85" s="24"/>
      <c r="Q85" s="23"/>
      <c r="R85" s="22">
        <f t="shared" si="3"/>
        <v>1</v>
      </c>
      <c r="S85" s="24">
        <v>0.31180555555555556</v>
      </c>
      <c r="T85" s="22">
        <v>25</v>
      </c>
      <c r="U85" s="10">
        <v>449</v>
      </c>
      <c r="V85" s="10"/>
      <c r="W85" s="10"/>
      <c r="X85" s="10"/>
      <c r="Y85" s="10"/>
      <c r="Z85" s="10"/>
    </row>
    <row r="86" spans="1:26" ht="14.25" customHeight="1" x14ac:dyDescent="0.25">
      <c r="A86" s="22">
        <v>3</v>
      </c>
      <c r="B86" s="22" t="s">
        <v>271</v>
      </c>
      <c r="C86" s="22" t="s">
        <v>524</v>
      </c>
      <c r="D86" s="22" t="s">
        <v>234</v>
      </c>
      <c r="E86" s="22"/>
      <c r="F86" s="24">
        <v>0.67222222222222217</v>
      </c>
      <c r="G86" s="22"/>
      <c r="H86" s="24"/>
      <c r="I86" s="22"/>
      <c r="J86" s="24"/>
      <c r="K86" s="23"/>
      <c r="L86" s="37"/>
      <c r="M86" s="23"/>
      <c r="N86" s="24"/>
      <c r="O86" s="23"/>
      <c r="P86" s="24"/>
      <c r="Q86" s="23"/>
      <c r="R86" s="22">
        <f t="shared" si="3"/>
        <v>1</v>
      </c>
      <c r="S86" s="24">
        <v>0.67222222222222217</v>
      </c>
      <c r="T86" s="22">
        <v>26</v>
      </c>
      <c r="U86" s="10">
        <v>968</v>
      </c>
      <c r="V86" s="10"/>
      <c r="W86" s="10"/>
      <c r="X86" s="10"/>
      <c r="Y86" s="10"/>
      <c r="Z86" s="10"/>
    </row>
    <row r="87" spans="1:26" ht="14.25" customHeight="1" x14ac:dyDescent="0.25">
      <c r="A87" s="22"/>
      <c r="B87" s="22"/>
      <c r="C87" s="22"/>
      <c r="D87" s="22"/>
      <c r="E87" s="22"/>
      <c r="F87" s="24"/>
      <c r="G87" s="22"/>
      <c r="H87" s="24"/>
      <c r="I87" s="22"/>
      <c r="J87" s="24"/>
      <c r="K87" s="23"/>
      <c r="L87" s="24"/>
      <c r="M87" s="23"/>
      <c r="N87" s="24"/>
      <c r="O87" s="23"/>
      <c r="P87" s="24"/>
      <c r="Q87" s="23"/>
      <c r="R87" s="22"/>
      <c r="S87" s="24"/>
      <c r="T87" s="22"/>
      <c r="U87" s="10"/>
      <c r="V87" s="10"/>
      <c r="W87" s="10"/>
      <c r="X87" s="10"/>
      <c r="Y87" s="10"/>
      <c r="Z87" s="10"/>
    </row>
    <row r="88" spans="1:26" ht="15.75" x14ac:dyDescent="0.25">
      <c r="A88" s="27" t="s">
        <v>318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9"/>
    </row>
    <row r="89" spans="1:26" ht="14.25" customHeight="1" x14ac:dyDescent="0.25">
      <c r="A89" s="22">
        <v>18</v>
      </c>
      <c r="B89" s="22" t="s">
        <v>339</v>
      </c>
      <c r="C89" s="22" t="s">
        <v>340</v>
      </c>
      <c r="D89" s="22" t="s">
        <v>241</v>
      </c>
      <c r="E89" s="22"/>
      <c r="F89" s="30">
        <v>0.32500000000000001</v>
      </c>
      <c r="G89" s="31"/>
      <c r="H89" s="30"/>
      <c r="I89" s="31"/>
      <c r="J89" s="30"/>
      <c r="K89" s="32"/>
      <c r="L89" s="30"/>
      <c r="M89" s="32"/>
      <c r="N89" s="30"/>
      <c r="O89" s="32"/>
      <c r="P89" s="30"/>
      <c r="Q89" s="23"/>
      <c r="R89" s="22">
        <f t="shared" ref="R89:R113" si="4">COUNTA(F89,H89,J89,L89,N89,P89)</f>
        <v>1</v>
      </c>
      <c r="S89" s="24">
        <v>0.32500000000000001</v>
      </c>
      <c r="T89" s="25">
        <v>1</v>
      </c>
      <c r="U89" s="10">
        <v>468</v>
      </c>
      <c r="V89" s="10"/>
      <c r="W89" s="10"/>
      <c r="X89" s="10"/>
      <c r="Y89" s="10"/>
      <c r="Z89" s="10"/>
    </row>
    <row r="90" spans="1:26" ht="14.25" customHeight="1" x14ac:dyDescent="0.25">
      <c r="A90" s="22">
        <v>102</v>
      </c>
      <c r="B90" s="22" t="s">
        <v>337</v>
      </c>
      <c r="C90" s="22" t="s">
        <v>338</v>
      </c>
      <c r="D90" s="22" t="s">
        <v>241</v>
      </c>
      <c r="E90" s="22"/>
      <c r="F90" s="30">
        <v>0.3430555555555555</v>
      </c>
      <c r="G90" s="31"/>
      <c r="H90" s="30"/>
      <c r="I90" s="31"/>
      <c r="J90" s="30"/>
      <c r="K90" s="32"/>
      <c r="L90" s="30"/>
      <c r="M90" s="32"/>
      <c r="N90" s="30"/>
      <c r="O90" s="32"/>
      <c r="P90" s="30"/>
      <c r="Q90" s="23"/>
      <c r="R90" s="22">
        <f t="shared" si="4"/>
        <v>1</v>
      </c>
      <c r="S90" s="24">
        <v>0.3430555555555555</v>
      </c>
      <c r="T90" s="25">
        <v>2</v>
      </c>
      <c r="U90" s="10">
        <v>494</v>
      </c>
      <c r="V90" s="10"/>
      <c r="W90" s="10"/>
      <c r="X90" s="10"/>
      <c r="Y90" s="10"/>
      <c r="Z90" s="10"/>
    </row>
    <row r="91" spans="1:26" ht="14.25" customHeight="1" x14ac:dyDescent="0.25">
      <c r="A91" s="22">
        <v>19</v>
      </c>
      <c r="B91" s="22" t="s">
        <v>232</v>
      </c>
      <c r="C91" s="22" t="s">
        <v>233</v>
      </c>
      <c r="D91" s="22" t="s">
        <v>241</v>
      </c>
      <c r="E91" s="22"/>
      <c r="F91" s="30">
        <v>0.3444444444444445</v>
      </c>
      <c r="G91" s="31"/>
      <c r="H91" s="30"/>
      <c r="I91" s="31"/>
      <c r="J91" s="38"/>
      <c r="K91" s="32"/>
      <c r="L91" s="30"/>
      <c r="M91" s="32"/>
      <c r="N91" s="30"/>
      <c r="O91" s="32"/>
      <c r="P91" s="30"/>
      <c r="Q91" s="23"/>
      <c r="R91" s="22">
        <f t="shared" si="4"/>
        <v>1</v>
      </c>
      <c r="S91" s="24">
        <v>0.3444444444444445</v>
      </c>
      <c r="T91" s="25">
        <v>3</v>
      </c>
      <c r="U91" s="10">
        <v>496</v>
      </c>
      <c r="V91" s="10"/>
      <c r="W91" s="10"/>
      <c r="X91" s="10"/>
      <c r="Y91" s="10"/>
      <c r="Z91" s="10"/>
    </row>
    <row r="92" spans="1:26" ht="14.25" customHeight="1" x14ac:dyDescent="0.25">
      <c r="A92" s="22">
        <v>103</v>
      </c>
      <c r="B92" s="22" t="s">
        <v>440</v>
      </c>
      <c r="C92" s="22" t="s">
        <v>525</v>
      </c>
      <c r="D92" s="22" t="s">
        <v>241</v>
      </c>
      <c r="E92" s="22"/>
      <c r="F92" s="30">
        <v>0.35625000000000001</v>
      </c>
      <c r="G92" s="31"/>
      <c r="H92" s="30"/>
      <c r="I92" s="31"/>
      <c r="J92" s="38"/>
      <c r="K92" s="32"/>
      <c r="L92" s="30"/>
      <c r="M92" s="32"/>
      <c r="N92" s="30"/>
      <c r="O92" s="32"/>
      <c r="P92" s="30"/>
      <c r="Q92" s="23"/>
      <c r="R92" s="22">
        <f t="shared" si="4"/>
        <v>1</v>
      </c>
      <c r="S92" s="24">
        <v>0.35625000000000001</v>
      </c>
      <c r="T92" s="25">
        <v>4</v>
      </c>
      <c r="U92" s="10">
        <v>513</v>
      </c>
      <c r="V92" s="10"/>
      <c r="W92" s="10"/>
      <c r="X92" s="10"/>
      <c r="Y92" s="10"/>
      <c r="Z92" s="10"/>
    </row>
    <row r="93" spans="1:26" ht="14.25" customHeight="1" x14ac:dyDescent="0.25">
      <c r="A93" s="22">
        <v>81</v>
      </c>
      <c r="B93" s="22" t="s">
        <v>174</v>
      </c>
      <c r="C93" s="22" t="s">
        <v>393</v>
      </c>
      <c r="D93" s="22" t="s">
        <v>241</v>
      </c>
      <c r="E93" s="22"/>
      <c r="F93" s="24">
        <v>0.36944444444444446</v>
      </c>
      <c r="G93" s="22"/>
      <c r="H93" s="24"/>
      <c r="I93" s="22"/>
      <c r="J93" s="24"/>
      <c r="K93" s="23"/>
      <c r="L93" s="24"/>
      <c r="M93" s="23"/>
      <c r="N93" s="24"/>
      <c r="O93" s="23"/>
      <c r="P93" s="24"/>
      <c r="Q93" s="23"/>
      <c r="R93" s="22">
        <f t="shared" si="4"/>
        <v>1</v>
      </c>
      <c r="S93" s="24">
        <v>0.36944444444444446</v>
      </c>
      <c r="T93" s="25">
        <v>5</v>
      </c>
      <c r="U93" s="10">
        <v>532</v>
      </c>
      <c r="V93" s="10"/>
      <c r="W93" s="10"/>
      <c r="X93" s="10"/>
      <c r="Y93" s="10"/>
      <c r="Z93" s="10"/>
    </row>
    <row r="94" spans="1:26" ht="14.25" customHeight="1" x14ac:dyDescent="0.25">
      <c r="A94" s="22">
        <v>46</v>
      </c>
      <c r="B94" s="22" t="s">
        <v>428</v>
      </c>
      <c r="C94" s="22" t="s">
        <v>193</v>
      </c>
      <c r="D94" s="22" t="s">
        <v>241</v>
      </c>
      <c r="E94" s="22"/>
      <c r="F94" s="30">
        <v>0.38125000000000003</v>
      </c>
      <c r="G94" s="31"/>
      <c r="H94" s="30"/>
      <c r="I94" s="31"/>
      <c r="J94" s="38"/>
      <c r="K94" s="32"/>
      <c r="L94" s="30"/>
      <c r="M94" s="32"/>
      <c r="N94" s="30"/>
      <c r="O94" s="32"/>
      <c r="P94" s="30"/>
      <c r="Q94" s="23"/>
      <c r="R94" s="22">
        <f t="shared" si="4"/>
        <v>1</v>
      </c>
      <c r="S94" s="24">
        <v>0.38125000000000003</v>
      </c>
      <c r="T94" s="25">
        <v>6</v>
      </c>
      <c r="U94" s="10">
        <v>549</v>
      </c>
      <c r="V94" s="10"/>
      <c r="W94" s="10"/>
      <c r="X94" s="10"/>
      <c r="Y94" s="10"/>
      <c r="Z94" s="10"/>
    </row>
    <row r="95" spans="1:26" ht="14.25" customHeight="1" x14ac:dyDescent="0.25">
      <c r="A95" s="22">
        <v>292</v>
      </c>
      <c r="B95" s="22" t="s">
        <v>527</v>
      </c>
      <c r="C95" s="22" t="s">
        <v>173</v>
      </c>
      <c r="D95" s="22" t="s">
        <v>241</v>
      </c>
      <c r="E95" s="22"/>
      <c r="F95" s="24">
        <v>0.3840277777777778</v>
      </c>
      <c r="G95" s="22"/>
      <c r="H95" s="24"/>
      <c r="I95" s="22"/>
      <c r="J95" s="24"/>
      <c r="K95" s="23"/>
      <c r="L95" s="24"/>
      <c r="M95" s="23"/>
      <c r="N95" s="24"/>
      <c r="O95" s="23"/>
      <c r="P95" s="24"/>
      <c r="Q95" s="23"/>
      <c r="R95" s="22">
        <f t="shared" si="4"/>
        <v>1</v>
      </c>
      <c r="S95" s="24">
        <v>0.3840277777777778</v>
      </c>
      <c r="T95" s="22">
        <v>7</v>
      </c>
      <c r="U95" s="10">
        <v>553</v>
      </c>
      <c r="V95" s="10"/>
      <c r="W95" s="10"/>
      <c r="X95" s="10"/>
      <c r="Y95" s="10"/>
      <c r="Z95" s="10"/>
    </row>
    <row r="96" spans="1:26" ht="14.25" customHeight="1" x14ac:dyDescent="0.25">
      <c r="A96" s="22">
        <v>291</v>
      </c>
      <c r="B96" s="22" t="s">
        <v>334</v>
      </c>
      <c r="C96" s="22" t="s">
        <v>441</v>
      </c>
      <c r="D96" s="22" t="s">
        <v>241</v>
      </c>
      <c r="E96" s="22"/>
      <c r="F96" s="24">
        <v>0.3888888888888889</v>
      </c>
      <c r="G96" s="22"/>
      <c r="H96" s="24"/>
      <c r="I96" s="22"/>
      <c r="J96" s="24"/>
      <c r="K96" s="23"/>
      <c r="L96" s="24"/>
      <c r="M96" s="23"/>
      <c r="N96" s="24"/>
      <c r="O96" s="23"/>
      <c r="P96" s="37"/>
      <c r="Q96" s="23"/>
      <c r="R96" s="22">
        <f t="shared" si="4"/>
        <v>1</v>
      </c>
      <c r="S96" s="24">
        <v>0.3888888888888889</v>
      </c>
      <c r="T96" s="22">
        <v>8</v>
      </c>
      <c r="U96" s="10">
        <v>560</v>
      </c>
      <c r="V96" s="10"/>
      <c r="W96" s="10"/>
      <c r="X96" s="10"/>
      <c r="Y96" s="10"/>
      <c r="Z96" s="10"/>
    </row>
    <row r="97" spans="1:26" ht="14.25" customHeight="1" x14ac:dyDescent="0.25">
      <c r="A97" s="22">
        <v>20</v>
      </c>
      <c r="B97" s="22" t="s">
        <v>203</v>
      </c>
      <c r="C97" s="22" t="s">
        <v>213</v>
      </c>
      <c r="D97" s="22" t="s">
        <v>241</v>
      </c>
      <c r="E97" s="22"/>
      <c r="F97" s="30">
        <v>0.38958333333333334</v>
      </c>
      <c r="G97" s="31"/>
      <c r="H97" s="30"/>
      <c r="I97" s="33"/>
      <c r="J97" s="30"/>
      <c r="K97" s="32"/>
      <c r="L97" s="30"/>
      <c r="M97" s="32"/>
      <c r="N97" s="30"/>
      <c r="O97" s="32"/>
      <c r="P97" s="30"/>
      <c r="Q97" s="23"/>
      <c r="R97" s="22">
        <f t="shared" si="4"/>
        <v>1</v>
      </c>
      <c r="S97" s="24">
        <v>0.38958333333333334</v>
      </c>
      <c r="T97" s="22">
        <v>9</v>
      </c>
      <c r="U97" s="10">
        <v>561</v>
      </c>
      <c r="V97" s="10"/>
      <c r="W97" s="10"/>
      <c r="X97" s="10"/>
      <c r="Y97" s="10"/>
      <c r="Z97" s="10"/>
    </row>
    <row r="98" spans="1:26" ht="14.25" customHeight="1" x14ac:dyDescent="0.25">
      <c r="A98" s="22">
        <v>84</v>
      </c>
      <c r="B98" s="22" t="s">
        <v>178</v>
      </c>
      <c r="C98" s="22" t="s">
        <v>236</v>
      </c>
      <c r="D98" s="22" t="s">
        <v>241</v>
      </c>
      <c r="E98" s="22"/>
      <c r="F98" s="30">
        <v>0.39305555555555555</v>
      </c>
      <c r="G98" s="31"/>
      <c r="H98" s="30"/>
      <c r="I98" s="31"/>
      <c r="J98" s="38"/>
      <c r="K98" s="32"/>
      <c r="L98" s="30"/>
      <c r="M98" s="32"/>
      <c r="N98" s="30"/>
      <c r="O98" s="32"/>
      <c r="P98" s="30"/>
      <c r="Q98" s="23"/>
      <c r="R98" s="22">
        <f t="shared" si="4"/>
        <v>1</v>
      </c>
      <c r="S98" s="24">
        <v>0.39305555555555555</v>
      </c>
      <c r="T98" s="22">
        <v>10</v>
      </c>
      <c r="U98" s="10">
        <v>566</v>
      </c>
      <c r="V98" s="10"/>
      <c r="W98" s="10"/>
      <c r="X98" s="10"/>
      <c r="Y98" s="10"/>
      <c r="Z98" s="10"/>
    </row>
    <row r="99" spans="1:26" ht="14.25" customHeight="1" x14ac:dyDescent="0.25">
      <c r="A99" s="22">
        <v>260</v>
      </c>
      <c r="B99" s="22" t="s">
        <v>217</v>
      </c>
      <c r="C99" s="22" t="s">
        <v>188</v>
      </c>
      <c r="D99" s="22" t="s">
        <v>241</v>
      </c>
      <c r="E99" s="22"/>
      <c r="F99" s="30">
        <v>0.40277777777777773</v>
      </c>
      <c r="G99" s="31"/>
      <c r="H99" s="30"/>
      <c r="I99" s="31"/>
      <c r="J99" s="30"/>
      <c r="K99" s="32"/>
      <c r="L99" s="30"/>
      <c r="M99" s="32"/>
      <c r="N99" s="30"/>
      <c r="O99" s="32"/>
      <c r="P99" s="30"/>
      <c r="Q99" s="23"/>
      <c r="R99" s="22">
        <f t="shared" si="4"/>
        <v>1</v>
      </c>
      <c r="S99" s="24">
        <v>0.40277777777777773</v>
      </c>
      <c r="T99" s="22">
        <v>11</v>
      </c>
      <c r="U99" s="10">
        <v>580</v>
      </c>
      <c r="V99" s="10"/>
      <c r="W99" s="10"/>
      <c r="X99" s="10"/>
      <c r="Y99" s="10"/>
      <c r="Z99" s="10"/>
    </row>
    <row r="100" spans="1:26" ht="14.25" customHeight="1" x14ac:dyDescent="0.25">
      <c r="A100" s="22">
        <v>166</v>
      </c>
      <c r="B100" s="22" t="s">
        <v>343</v>
      </c>
      <c r="C100" s="22" t="s">
        <v>344</v>
      </c>
      <c r="D100" s="22" t="s">
        <v>241</v>
      </c>
      <c r="E100" s="22"/>
      <c r="F100" s="30">
        <v>0.41875000000000001</v>
      </c>
      <c r="G100" s="31"/>
      <c r="H100" s="30"/>
      <c r="I100" s="31"/>
      <c r="J100" s="38"/>
      <c r="K100" s="32"/>
      <c r="L100" s="30"/>
      <c r="M100" s="32"/>
      <c r="N100" s="30"/>
      <c r="O100" s="32"/>
      <c r="P100" s="30"/>
      <c r="Q100" s="23"/>
      <c r="R100" s="22">
        <f t="shared" si="4"/>
        <v>1</v>
      </c>
      <c r="S100" s="24">
        <v>0.41875000000000001</v>
      </c>
      <c r="T100" s="22">
        <v>12</v>
      </c>
      <c r="U100" s="10">
        <v>603</v>
      </c>
      <c r="V100" s="10"/>
      <c r="W100" s="10"/>
      <c r="X100" s="10"/>
      <c r="Y100" s="10"/>
      <c r="Z100" s="10"/>
    </row>
    <row r="101" spans="1:26" ht="14.25" customHeight="1" x14ac:dyDescent="0.25">
      <c r="A101" s="22">
        <v>183</v>
      </c>
      <c r="B101" s="22" t="s">
        <v>345</v>
      </c>
      <c r="C101" s="22" t="s">
        <v>237</v>
      </c>
      <c r="D101" s="22" t="s">
        <v>241</v>
      </c>
      <c r="E101" s="22"/>
      <c r="F101" s="30">
        <v>0.42083333333333334</v>
      </c>
      <c r="G101" s="31"/>
      <c r="H101" s="30"/>
      <c r="I101" s="31"/>
      <c r="J101" s="30"/>
      <c r="K101" s="32"/>
      <c r="L101" s="30"/>
      <c r="M101" s="32"/>
      <c r="N101" s="30"/>
      <c r="O101" s="32"/>
      <c r="P101" s="30"/>
      <c r="Q101" s="23"/>
      <c r="R101" s="22">
        <f t="shared" si="4"/>
        <v>1</v>
      </c>
      <c r="S101" s="24">
        <v>0.42083333333333334</v>
      </c>
      <c r="T101" s="22">
        <v>13</v>
      </c>
      <c r="U101" s="10">
        <v>606</v>
      </c>
      <c r="V101" s="10"/>
      <c r="W101" s="10"/>
      <c r="X101" s="10"/>
      <c r="Y101" s="10"/>
      <c r="Z101" s="10"/>
    </row>
    <row r="102" spans="1:26" ht="14.25" customHeight="1" x14ac:dyDescent="0.25">
      <c r="A102" s="22">
        <v>33</v>
      </c>
      <c r="B102" s="22" t="s">
        <v>290</v>
      </c>
      <c r="C102" s="22" t="s">
        <v>291</v>
      </c>
      <c r="D102" s="22" t="s">
        <v>241</v>
      </c>
      <c r="E102" s="22"/>
      <c r="F102" s="30">
        <v>0.43402777777777773</v>
      </c>
      <c r="G102" s="31"/>
      <c r="H102" s="30"/>
      <c r="I102" s="31"/>
      <c r="J102" s="30"/>
      <c r="K102" s="32"/>
      <c r="L102" s="30"/>
      <c r="M102" s="32"/>
      <c r="N102" s="30"/>
      <c r="O102" s="32"/>
      <c r="P102" s="30"/>
      <c r="Q102" s="23"/>
      <c r="R102" s="22">
        <f t="shared" si="4"/>
        <v>1</v>
      </c>
      <c r="S102" s="24">
        <v>0.43402777777777773</v>
      </c>
      <c r="T102" s="22">
        <v>14</v>
      </c>
      <c r="U102" s="10">
        <v>625</v>
      </c>
      <c r="V102" s="10"/>
      <c r="W102" s="10"/>
      <c r="X102" s="10"/>
      <c r="Y102" s="10"/>
      <c r="Z102" s="10"/>
    </row>
    <row r="103" spans="1:26" ht="14.25" customHeight="1" x14ac:dyDescent="0.25">
      <c r="A103" s="22">
        <v>1</v>
      </c>
      <c r="B103" s="22" t="s">
        <v>238</v>
      </c>
      <c r="C103" s="22" t="s">
        <v>393</v>
      </c>
      <c r="D103" s="22" t="s">
        <v>241</v>
      </c>
      <c r="E103" s="22"/>
      <c r="F103" s="30">
        <v>0.4368055555555555</v>
      </c>
      <c r="G103" s="31"/>
      <c r="H103" s="30"/>
      <c r="I103" s="31"/>
      <c r="J103" s="30"/>
      <c r="K103" s="32"/>
      <c r="L103" s="30"/>
      <c r="M103" s="32"/>
      <c r="N103" s="30"/>
      <c r="O103" s="32"/>
      <c r="P103" s="30"/>
      <c r="Q103" s="23"/>
      <c r="R103" s="22">
        <f t="shared" si="4"/>
        <v>1</v>
      </c>
      <c r="S103" s="24">
        <v>0.4368055555555555</v>
      </c>
      <c r="T103" s="22">
        <v>15</v>
      </c>
      <c r="U103" s="10">
        <v>629</v>
      </c>
      <c r="V103" s="10"/>
      <c r="W103" s="10"/>
      <c r="X103" s="10"/>
      <c r="Y103" s="10"/>
      <c r="Z103" s="10"/>
    </row>
    <row r="104" spans="1:26" ht="14.25" customHeight="1" x14ac:dyDescent="0.25">
      <c r="A104" s="22">
        <v>170</v>
      </c>
      <c r="B104" s="22" t="s">
        <v>198</v>
      </c>
      <c r="C104" s="22" t="s">
        <v>201</v>
      </c>
      <c r="D104" s="22" t="s">
        <v>241</v>
      </c>
      <c r="E104" s="22"/>
      <c r="F104" s="30">
        <v>0.45277777777777778</v>
      </c>
      <c r="G104" s="33"/>
      <c r="H104" s="30"/>
      <c r="I104" s="31"/>
      <c r="J104" s="30"/>
      <c r="K104" s="32"/>
      <c r="L104" s="30"/>
      <c r="M104" s="32"/>
      <c r="N104" s="30"/>
      <c r="O104" s="32"/>
      <c r="P104" s="30"/>
      <c r="Q104" s="23"/>
      <c r="R104" s="22">
        <f t="shared" si="4"/>
        <v>1</v>
      </c>
      <c r="S104" s="24">
        <v>0.45277777777777778</v>
      </c>
      <c r="T104" s="22">
        <v>16</v>
      </c>
      <c r="U104" s="10">
        <v>652</v>
      </c>
      <c r="V104" s="10"/>
      <c r="W104" s="10"/>
      <c r="X104" s="10"/>
      <c r="Y104" s="10"/>
      <c r="Z104" s="10"/>
    </row>
    <row r="105" spans="1:26" ht="14.25" customHeight="1" x14ac:dyDescent="0.25">
      <c r="A105" s="22">
        <v>48</v>
      </c>
      <c r="B105" s="22" t="s">
        <v>341</v>
      </c>
      <c r="C105" s="22" t="s">
        <v>235</v>
      </c>
      <c r="D105" s="22" t="s">
        <v>241</v>
      </c>
      <c r="E105" s="22"/>
      <c r="F105" s="30">
        <v>0.48125000000000001</v>
      </c>
      <c r="G105" s="31"/>
      <c r="H105" s="30"/>
      <c r="I105" s="31"/>
      <c r="J105" s="30"/>
      <c r="K105" s="32"/>
      <c r="L105" s="30"/>
      <c r="M105" s="32"/>
      <c r="N105" s="30"/>
      <c r="O105" s="32"/>
      <c r="P105" s="30"/>
      <c r="Q105" s="23"/>
      <c r="R105" s="22">
        <f t="shared" si="4"/>
        <v>1</v>
      </c>
      <c r="S105" s="24">
        <v>0.48125000000000001</v>
      </c>
      <c r="T105" s="22">
        <v>17</v>
      </c>
      <c r="U105" s="10">
        <v>693</v>
      </c>
      <c r="V105" s="10"/>
      <c r="W105" s="10"/>
      <c r="X105" s="10"/>
      <c r="Y105" s="10"/>
      <c r="Z105" s="10"/>
    </row>
    <row r="106" spans="1:26" ht="14.25" customHeight="1" x14ac:dyDescent="0.25">
      <c r="A106" s="22">
        <v>43</v>
      </c>
      <c r="B106" s="22" t="s">
        <v>189</v>
      </c>
      <c r="C106" s="22" t="s">
        <v>340</v>
      </c>
      <c r="D106" s="22" t="s">
        <v>241</v>
      </c>
      <c r="E106" s="22"/>
      <c r="F106" s="24">
        <v>0.48125000000000001</v>
      </c>
      <c r="G106" s="22"/>
      <c r="H106" s="24"/>
      <c r="I106" s="22"/>
      <c r="J106" s="24"/>
      <c r="K106" s="23"/>
      <c r="L106" s="24"/>
      <c r="M106" s="23"/>
      <c r="N106" s="24"/>
      <c r="O106" s="23"/>
      <c r="P106" s="37"/>
      <c r="Q106" s="23"/>
      <c r="R106" s="22">
        <f t="shared" si="4"/>
        <v>1</v>
      </c>
      <c r="S106" s="24">
        <v>0.48125000000000001</v>
      </c>
      <c r="T106" s="22">
        <v>18</v>
      </c>
      <c r="U106" s="10">
        <v>693</v>
      </c>
      <c r="V106" s="10"/>
      <c r="W106" s="10"/>
      <c r="X106" s="10"/>
      <c r="Y106" s="10"/>
      <c r="Z106" s="10"/>
    </row>
    <row r="107" spans="1:26" ht="14.25" customHeight="1" x14ac:dyDescent="0.25">
      <c r="A107" s="22">
        <v>2</v>
      </c>
      <c r="B107" s="22" t="s">
        <v>391</v>
      </c>
      <c r="C107" s="22" t="s">
        <v>392</v>
      </c>
      <c r="D107" s="22" t="s">
        <v>241</v>
      </c>
      <c r="E107" s="22"/>
      <c r="F107" s="30">
        <v>0.48888888888888887</v>
      </c>
      <c r="G107" s="31"/>
      <c r="H107" s="30"/>
      <c r="I107" s="31"/>
      <c r="J107" s="30"/>
      <c r="K107" s="32"/>
      <c r="L107" s="30"/>
      <c r="M107" s="32"/>
      <c r="N107" s="30"/>
      <c r="O107" s="32"/>
      <c r="P107" s="30"/>
      <c r="Q107" s="23"/>
      <c r="R107" s="22">
        <f t="shared" si="4"/>
        <v>1</v>
      </c>
      <c r="S107" s="24">
        <v>0.48888888888888887</v>
      </c>
      <c r="T107" s="22">
        <v>19</v>
      </c>
      <c r="U107" s="10">
        <v>704</v>
      </c>
      <c r="V107" s="10"/>
      <c r="W107" s="10"/>
      <c r="X107" s="10"/>
      <c r="Y107" s="10"/>
      <c r="Z107" s="10"/>
    </row>
    <row r="108" spans="1:26" ht="14.25" customHeight="1" x14ac:dyDescent="0.25">
      <c r="A108" s="22">
        <v>90</v>
      </c>
      <c r="B108" s="22" t="s">
        <v>197</v>
      </c>
      <c r="C108" s="22" t="s">
        <v>156</v>
      </c>
      <c r="D108" s="22" t="s">
        <v>241</v>
      </c>
      <c r="E108" s="22"/>
      <c r="F108" s="30">
        <v>0.5444444444444444</v>
      </c>
      <c r="G108" s="31"/>
      <c r="H108" s="30"/>
      <c r="I108" s="31"/>
      <c r="J108" s="38"/>
      <c r="K108" s="32"/>
      <c r="L108" s="30"/>
      <c r="M108" s="32"/>
      <c r="N108" s="30"/>
      <c r="O108" s="32"/>
      <c r="P108" s="30"/>
      <c r="Q108" s="23"/>
      <c r="R108" s="22">
        <f t="shared" si="4"/>
        <v>1</v>
      </c>
      <c r="S108" s="24">
        <v>0.5444444444444444</v>
      </c>
      <c r="T108" s="22">
        <v>20</v>
      </c>
      <c r="U108" s="10">
        <v>784</v>
      </c>
      <c r="V108" s="10"/>
      <c r="W108" s="10"/>
      <c r="X108" s="10"/>
      <c r="Y108" s="10"/>
      <c r="Z108" s="10"/>
    </row>
    <row r="109" spans="1:26" ht="14.25" customHeight="1" x14ac:dyDescent="0.25">
      <c r="A109" s="22">
        <v>89</v>
      </c>
      <c r="B109" s="22" t="s">
        <v>238</v>
      </c>
      <c r="C109" s="22" t="s">
        <v>156</v>
      </c>
      <c r="D109" s="22" t="s">
        <v>241</v>
      </c>
      <c r="E109" s="22"/>
      <c r="F109" s="30">
        <v>0.56805555555555554</v>
      </c>
      <c r="G109" s="31"/>
      <c r="H109" s="30"/>
      <c r="I109" s="31"/>
      <c r="J109" s="30"/>
      <c r="K109" s="32"/>
      <c r="L109" s="30"/>
      <c r="M109" s="32"/>
      <c r="N109" s="30"/>
      <c r="O109" s="32"/>
      <c r="P109" s="30"/>
      <c r="Q109" s="23"/>
      <c r="R109" s="22">
        <f t="shared" si="4"/>
        <v>1</v>
      </c>
      <c r="S109" s="24">
        <v>0.56805555555555554</v>
      </c>
      <c r="T109" s="22">
        <v>21</v>
      </c>
      <c r="U109" s="10">
        <v>818</v>
      </c>
      <c r="V109" s="10"/>
      <c r="W109" s="10"/>
      <c r="X109" s="10"/>
      <c r="Y109" s="10"/>
      <c r="Z109" s="10"/>
    </row>
    <row r="110" spans="1:26" ht="14.25" customHeight="1" x14ac:dyDescent="0.25">
      <c r="A110" s="22">
        <v>47</v>
      </c>
      <c r="B110" s="22" t="s">
        <v>433</v>
      </c>
      <c r="C110" s="22" t="s">
        <v>202</v>
      </c>
      <c r="D110" s="22" t="s">
        <v>241</v>
      </c>
      <c r="E110" s="22"/>
      <c r="F110" s="24">
        <v>0.59166666666666667</v>
      </c>
      <c r="G110" s="22"/>
      <c r="H110" s="24"/>
      <c r="I110" s="22"/>
      <c r="J110" s="24"/>
      <c r="K110" s="23"/>
      <c r="L110" s="24"/>
      <c r="M110" s="23"/>
      <c r="N110" s="24"/>
      <c r="O110" s="23"/>
      <c r="P110" s="24"/>
      <c r="Q110" s="23"/>
      <c r="R110" s="22">
        <f t="shared" si="4"/>
        <v>1</v>
      </c>
      <c r="S110" s="24">
        <v>0.59166666666666667</v>
      </c>
      <c r="T110" s="22">
        <v>22</v>
      </c>
      <c r="U110" s="10">
        <v>852</v>
      </c>
      <c r="V110" s="10"/>
      <c r="W110" s="10"/>
      <c r="X110" s="10"/>
      <c r="Y110" s="10"/>
      <c r="Z110" s="10"/>
    </row>
    <row r="111" spans="1:26" ht="14.25" customHeight="1" x14ac:dyDescent="0.25">
      <c r="A111" s="22">
        <v>83</v>
      </c>
      <c r="B111" s="22" t="s">
        <v>526</v>
      </c>
      <c r="C111" s="22" t="s">
        <v>486</v>
      </c>
      <c r="D111" s="22" t="s">
        <v>241</v>
      </c>
      <c r="E111" s="22"/>
      <c r="F111" s="24">
        <v>0.62083333333333335</v>
      </c>
      <c r="G111" s="22"/>
      <c r="H111" s="24"/>
      <c r="I111" s="22"/>
      <c r="J111" s="24"/>
      <c r="K111" s="23"/>
      <c r="L111" s="24"/>
      <c r="M111" s="23"/>
      <c r="N111" s="24"/>
      <c r="O111" s="23"/>
      <c r="P111" s="24"/>
      <c r="Q111" s="23"/>
      <c r="R111" s="22">
        <f t="shared" si="4"/>
        <v>1</v>
      </c>
      <c r="S111" s="24">
        <v>0.62083333333333335</v>
      </c>
      <c r="T111" s="22">
        <v>23</v>
      </c>
      <c r="U111" s="10">
        <v>894</v>
      </c>
      <c r="V111" s="10"/>
      <c r="W111" s="10"/>
      <c r="X111" s="10"/>
      <c r="Y111" s="10"/>
      <c r="Z111" s="10"/>
    </row>
    <row r="112" spans="1:26" ht="14.25" customHeight="1" x14ac:dyDescent="0.25">
      <c r="A112" s="22">
        <v>82</v>
      </c>
      <c r="B112" s="22" t="s">
        <v>164</v>
      </c>
      <c r="C112" s="22" t="s">
        <v>514</v>
      </c>
      <c r="D112" s="22" t="s">
        <v>241</v>
      </c>
      <c r="E112" s="22"/>
      <c r="F112" s="30">
        <v>0.63402777777777775</v>
      </c>
      <c r="G112" s="31"/>
      <c r="H112" s="30"/>
      <c r="I112" s="31"/>
      <c r="J112" s="38"/>
      <c r="K112" s="32"/>
      <c r="L112" s="30"/>
      <c r="M112" s="32"/>
      <c r="N112" s="30"/>
      <c r="O112" s="32"/>
      <c r="P112" s="30"/>
      <c r="Q112" s="23"/>
      <c r="R112" s="22">
        <f t="shared" si="4"/>
        <v>1</v>
      </c>
      <c r="S112" s="24">
        <v>0.63402777777777775</v>
      </c>
      <c r="T112" s="22">
        <v>24</v>
      </c>
      <c r="U112" s="10">
        <v>913</v>
      </c>
      <c r="V112" s="10"/>
      <c r="W112" s="10"/>
      <c r="X112" s="10"/>
      <c r="Y112" s="10"/>
      <c r="Z112" s="10"/>
    </row>
    <row r="113" spans="1:26" ht="14.25" customHeight="1" x14ac:dyDescent="0.25">
      <c r="A113" s="22">
        <v>331</v>
      </c>
      <c r="B113" s="22" t="s">
        <v>239</v>
      </c>
      <c r="C113" s="22" t="s">
        <v>335</v>
      </c>
      <c r="D113" s="22" t="s">
        <v>241</v>
      </c>
      <c r="E113" s="22"/>
      <c r="F113" s="30">
        <v>1.0951388888888889</v>
      </c>
      <c r="G113" s="31"/>
      <c r="H113" s="30"/>
      <c r="I113" s="31"/>
      <c r="J113" s="30"/>
      <c r="K113" s="32"/>
      <c r="L113" s="30"/>
      <c r="M113" s="32"/>
      <c r="N113" s="30"/>
      <c r="O113" s="32"/>
      <c r="P113" s="30"/>
      <c r="Q113" s="23"/>
      <c r="R113" s="22">
        <f t="shared" si="4"/>
        <v>1</v>
      </c>
      <c r="S113" s="24">
        <v>1.0951388888888889</v>
      </c>
      <c r="T113" s="22">
        <v>25</v>
      </c>
      <c r="U113" s="10">
        <v>1577</v>
      </c>
      <c r="V113" s="10"/>
      <c r="W113" s="10"/>
      <c r="X113" s="10"/>
      <c r="Y113" s="10"/>
      <c r="Z113" s="10"/>
    </row>
    <row r="114" spans="1:26" ht="14.25" customHeight="1" x14ac:dyDescent="0.25">
      <c r="A114" s="22"/>
      <c r="B114" s="22"/>
      <c r="C114" s="22"/>
      <c r="D114" s="22"/>
      <c r="E114" s="22"/>
      <c r="F114" s="24"/>
      <c r="G114" s="22"/>
      <c r="H114" s="24"/>
      <c r="I114" s="22"/>
      <c r="J114" s="22"/>
      <c r="K114" s="23"/>
      <c r="L114" s="24"/>
      <c r="M114" s="23"/>
      <c r="N114" s="24"/>
      <c r="O114" s="23"/>
      <c r="P114" s="24"/>
      <c r="Q114" s="23"/>
      <c r="R114" s="25"/>
      <c r="S114" s="24"/>
      <c r="T114" s="22"/>
      <c r="U114" s="10"/>
      <c r="V114" s="10"/>
      <c r="W114" s="10"/>
      <c r="X114" s="10"/>
      <c r="Y114" s="10"/>
      <c r="Z114" s="10"/>
    </row>
    <row r="115" spans="1:26" ht="14.25" customHeight="1" x14ac:dyDescent="0.25">
      <c r="A115" s="27" t="s">
        <v>319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9"/>
      <c r="U115" s="10"/>
      <c r="V115" s="10"/>
      <c r="W115" s="10"/>
      <c r="X115" s="10"/>
      <c r="Y115" s="10"/>
      <c r="Z115" s="10"/>
    </row>
    <row r="116" spans="1:26" ht="14.25" customHeight="1" x14ac:dyDescent="0.25">
      <c r="A116" s="22">
        <v>138</v>
      </c>
      <c r="B116" s="22" t="s">
        <v>245</v>
      </c>
      <c r="C116" s="22" t="s">
        <v>246</v>
      </c>
      <c r="D116" s="22" t="s">
        <v>244</v>
      </c>
      <c r="E116" s="22"/>
      <c r="F116" s="30">
        <v>0.4548611111111111</v>
      </c>
      <c r="G116" s="31"/>
      <c r="H116" s="30"/>
      <c r="I116" s="31"/>
      <c r="J116" s="30"/>
      <c r="K116" s="32"/>
      <c r="L116" s="30"/>
      <c r="M116" s="32"/>
      <c r="N116" s="30"/>
      <c r="O116" s="32"/>
      <c r="P116" s="30"/>
      <c r="Q116" s="23"/>
      <c r="R116" s="22">
        <f t="shared" ref="R116:R129" si="5">COUNTA(F116,H116,J116,L116,N116,P116)</f>
        <v>1</v>
      </c>
      <c r="S116" s="24">
        <v>0.4548611111111111</v>
      </c>
      <c r="T116" s="25">
        <v>1</v>
      </c>
      <c r="U116" s="10">
        <v>655</v>
      </c>
      <c r="V116" s="10"/>
      <c r="W116" s="10"/>
      <c r="X116" s="10"/>
      <c r="Y116" s="10"/>
      <c r="Z116" s="10"/>
    </row>
    <row r="117" spans="1:26" ht="14.25" customHeight="1" x14ac:dyDescent="0.25">
      <c r="A117" s="22">
        <v>189</v>
      </c>
      <c r="B117" s="22" t="s">
        <v>346</v>
      </c>
      <c r="C117" s="22" t="s">
        <v>243</v>
      </c>
      <c r="D117" s="22" t="s">
        <v>244</v>
      </c>
      <c r="E117" s="22"/>
      <c r="F117" s="30">
        <v>0.49236111111111108</v>
      </c>
      <c r="G117" s="31"/>
      <c r="H117" s="30"/>
      <c r="I117" s="31"/>
      <c r="J117" s="30"/>
      <c r="K117" s="32"/>
      <c r="L117" s="30"/>
      <c r="M117" s="32"/>
      <c r="N117" s="30"/>
      <c r="O117" s="32"/>
      <c r="P117" s="30"/>
      <c r="Q117" s="23"/>
      <c r="R117" s="22">
        <f t="shared" si="5"/>
        <v>1</v>
      </c>
      <c r="S117" s="24">
        <v>0.49236111111111108</v>
      </c>
      <c r="T117" s="25">
        <v>2</v>
      </c>
      <c r="U117" s="10">
        <v>709</v>
      </c>
      <c r="V117" s="10"/>
      <c r="W117" s="10"/>
      <c r="X117" s="10"/>
      <c r="Y117" s="10"/>
      <c r="Z117" s="10"/>
    </row>
    <row r="118" spans="1:26" ht="14.25" customHeight="1" x14ac:dyDescent="0.25">
      <c r="A118" s="22">
        <v>139</v>
      </c>
      <c r="B118" s="22" t="s">
        <v>349</v>
      </c>
      <c r="C118" s="22" t="s">
        <v>240</v>
      </c>
      <c r="D118" s="22" t="s">
        <v>244</v>
      </c>
      <c r="E118" s="22"/>
      <c r="F118" s="30">
        <v>0.53055555555555556</v>
      </c>
      <c r="G118" s="31"/>
      <c r="H118" s="30"/>
      <c r="I118" s="31"/>
      <c r="J118" s="30"/>
      <c r="K118" s="32"/>
      <c r="L118" s="30"/>
      <c r="M118" s="32"/>
      <c r="N118" s="30"/>
      <c r="O118" s="32"/>
      <c r="P118" s="30"/>
      <c r="Q118" s="23"/>
      <c r="R118" s="22">
        <f t="shared" si="5"/>
        <v>1</v>
      </c>
      <c r="S118" s="24">
        <v>0.53055555555555556</v>
      </c>
      <c r="T118" s="25">
        <v>3</v>
      </c>
      <c r="U118" s="10">
        <v>764</v>
      </c>
      <c r="V118" s="10"/>
      <c r="W118" s="10"/>
      <c r="X118" s="10"/>
      <c r="Y118" s="10"/>
      <c r="Z118" s="10"/>
    </row>
    <row r="119" spans="1:26" ht="14.25" customHeight="1" x14ac:dyDescent="0.25">
      <c r="A119" s="22">
        <v>158</v>
      </c>
      <c r="B119" s="22" t="s">
        <v>350</v>
      </c>
      <c r="C119" s="22" t="s">
        <v>334</v>
      </c>
      <c r="D119" s="22" t="s">
        <v>244</v>
      </c>
      <c r="E119" s="22"/>
      <c r="F119" s="30">
        <v>0.53888888888888886</v>
      </c>
      <c r="G119" s="31"/>
      <c r="H119" s="30"/>
      <c r="I119" s="31"/>
      <c r="J119" s="30"/>
      <c r="K119" s="32"/>
      <c r="L119" s="30"/>
      <c r="M119" s="32"/>
      <c r="N119" s="30"/>
      <c r="O119" s="32"/>
      <c r="P119" s="30"/>
      <c r="Q119" s="23"/>
      <c r="R119" s="22">
        <f t="shared" si="5"/>
        <v>1</v>
      </c>
      <c r="S119" s="24">
        <v>0.53888888888888886</v>
      </c>
      <c r="T119" s="22">
        <v>4</v>
      </c>
      <c r="U119" s="10">
        <v>776</v>
      </c>
      <c r="V119" s="10"/>
      <c r="W119" s="10"/>
      <c r="X119" s="10"/>
      <c r="Y119" s="10"/>
      <c r="Z119" s="10"/>
    </row>
    <row r="120" spans="1:26" ht="14.25" customHeight="1" x14ac:dyDescent="0.25">
      <c r="A120" s="22">
        <v>57</v>
      </c>
      <c r="B120" s="22" t="s">
        <v>430</v>
      </c>
      <c r="C120" s="22" t="s">
        <v>422</v>
      </c>
      <c r="D120" s="22" t="s">
        <v>244</v>
      </c>
      <c r="E120" s="22"/>
      <c r="F120" s="30">
        <v>0.5395833333333333</v>
      </c>
      <c r="G120" s="31"/>
      <c r="H120" s="30"/>
      <c r="I120" s="31"/>
      <c r="J120" s="30"/>
      <c r="K120" s="32"/>
      <c r="L120" s="30"/>
      <c r="M120" s="32"/>
      <c r="N120" s="30"/>
      <c r="O120" s="32"/>
      <c r="P120" s="30"/>
      <c r="Q120" s="23"/>
      <c r="R120" s="22">
        <f t="shared" si="5"/>
        <v>1</v>
      </c>
      <c r="S120" s="24">
        <v>0.5395833333333333</v>
      </c>
      <c r="T120" s="22">
        <v>5</v>
      </c>
      <c r="U120" s="10">
        <v>777</v>
      </c>
      <c r="V120" s="10"/>
      <c r="W120" s="10"/>
      <c r="X120" s="10"/>
      <c r="Y120" s="10"/>
      <c r="Z120" s="10"/>
    </row>
    <row r="121" spans="1:26" ht="14.25" customHeight="1" x14ac:dyDescent="0.25">
      <c r="A121" s="22">
        <v>320</v>
      </c>
      <c r="B121" s="22" t="s">
        <v>205</v>
      </c>
      <c r="C121" s="22" t="s">
        <v>139</v>
      </c>
      <c r="D121" s="22" t="s">
        <v>244</v>
      </c>
      <c r="E121" s="22"/>
      <c r="F121" s="30">
        <v>0.55694444444444446</v>
      </c>
      <c r="G121" s="31"/>
      <c r="H121" s="30"/>
      <c r="I121" s="31"/>
      <c r="J121" s="30"/>
      <c r="K121" s="32"/>
      <c r="L121" s="30"/>
      <c r="M121" s="32"/>
      <c r="N121" s="30"/>
      <c r="O121" s="32"/>
      <c r="P121" s="30"/>
      <c r="Q121" s="23"/>
      <c r="R121" s="22">
        <f t="shared" si="5"/>
        <v>1</v>
      </c>
      <c r="S121" s="24">
        <v>0.55694444444444446</v>
      </c>
      <c r="T121" s="22">
        <v>6</v>
      </c>
      <c r="U121" s="10">
        <v>802</v>
      </c>
      <c r="V121" s="10"/>
      <c r="W121" s="10"/>
      <c r="X121" s="10"/>
      <c r="Y121" s="10"/>
      <c r="Z121" s="10"/>
    </row>
    <row r="122" spans="1:26" ht="14.25" customHeight="1" x14ac:dyDescent="0.25">
      <c r="A122" s="22">
        <v>39</v>
      </c>
      <c r="B122" s="22" t="s">
        <v>390</v>
      </c>
      <c r="C122" s="22" t="s">
        <v>447</v>
      </c>
      <c r="D122" s="22" t="s">
        <v>244</v>
      </c>
      <c r="E122" s="22"/>
      <c r="F122" s="24">
        <v>0.5625</v>
      </c>
      <c r="G122" s="22"/>
      <c r="H122" s="24"/>
      <c r="I122" s="22"/>
      <c r="J122" s="24"/>
      <c r="K122" s="23"/>
      <c r="L122" s="24"/>
      <c r="M122" s="23"/>
      <c r="N122" s="24"/>
      <c r="O122" s="23"/>
      <c r="P122" s="24"/>
      <c r="Q122" s="23"/>
      <c r="R122" s="22">
        <f t="shared" si="5"/>
        <v>1</v>
      </c>
      <c r="S122" s="24">
        <v>0.5625</v>
      </c>
      <c r="T122" s="22">
        <v>7</v>
      </c>
      <c r="U122" s="10">
        <v>810</v>
      </c>
      <c r="V122" s="10"/>
      <c r="W122" s="10"/>
      <c r="X122" s="10"/>
      <c r="Y122" s="10"/>
      <c r="Z122" s="10"/>
    </row>
    <row r="123" spans="1:26" ht="14.25" customHeight="1" x14ac:dyDescent="0.25">
      <c r="A123" s="22">
        <v>104</v>
      </c>
      <c r="B123" s="22" t="s">
        <v>347</v>
      </c>
      <c r="C123" s="22" t="s">
        <v>348</v>
      </c>
      <c r="D123" s="22" t="s">
        <v>244</v>
      </c>
      <c r="E123" s="22"/>
      <c r="F123" s="30">
        <v>0.57916666666666672</v>
      </c>
      <c r="G123" s="31"/>
      <c r="H123" s="30"/>
      <c r="I123" s="31"/>
      <c r="J123" s="30"/>
      <c r="K123" s="32"/>
      <c r="L123" s="30"/>
      <c r="M123" s="32"/>
      <c r="N123" s="30"/>
      <c r="O123" s="32"/>
      <c r="P123" s="30"/>
      <c r="Q123" s="23"/>
      <c r="R123" s="22">
        <f t="shared" si="5"/>
        <v>1</v>
      </c>
      <c r="S123" s="24">
        <v>0.57916666666666672</v>
      </c>
      <c r="T123" s="22">
        <v>8</v>
      </c>
      <c r="U123" s="10">
        <v>834</v>
      </c>
      <c r="V123" s="10"/>
      <c r="W123" s="10"/>
      <c r="X123" s="10"/>
      <c r="Y123" s="10"/>
      <c r="Z123" s="10"/>
    </row>
    <row r="124" spans="1:26" ht="14.25" customHeight="1" x14ac:dyDescent="0.25">
      <c r="A124" s="22">
        <v>50</v>
      </c>
      <c r="B124" s="22" t="s">
        <v>300</v>
      </c>
      <c r="C124" s="22" t="s">
        <v>335</v>
      </c>
      <c r="D124" s="22" t="s">
        <v>244</v>
      </c>
      <c r="E124" s="22"/>
      <c r="F124" s="24">
        <v>0.64166666666666672</v>
      </c>
      <c r="G124" s="22"/>
      <c r="H124" s="24"/>
      <c r="I124" s="22"/>
      <c r="J124" s="24"/>
      <c r="K124" s="23"/>
      <c r="L124" s="24"/>
      <c r="M124" s="23"/>
      <c r="N124" s="24"/>
      <c r="O124" s="23"/>
      <c r="P124" s="22"/>
      <c r="Q124" s="23"/>
      <c r="R124" s="22">
        <f t="shared" si="5"/>
        <v>1</v>
      </c>
      <c r="S124" s="24">
        <v>0.64166666666666672</v>
      </c>
      <c r="T124" s="22">
        <v>9</v>
      </c>
      <c r="U124" s="10">
        <v>924</v>
      </c>
      <c r="V124" s="10"/>
      <c r="W124" s="10"/>
      <c r="X124" s="10"/>
      <c r="Y124" s="10"/>
      <c r="Z124" s="10"/>
    </row>
    <row r="125" spans="1:26" ht="14.25" customHeight="1" x14ac:dyDescent="0.25">
      <c r="A125" s="22">
        <v>52</v>
      </c>
      <c r="B125" s="22" t="s">
        <v>431</v>
      </c>
      <c r="C125" s="22" t="s">
        <v>161</v>
      </c>
      <c r="D125" s="22" t="s">
        <v>244</v>
      </c>
      <c r="E125" s="22"/>
      <c r="F125" s="30">
        <v>0.64583333333333337</v>
      </c>
      <c r="G125" s="31"/>
      <c r="H125" s="30"/>
      <c r="I125" s="31"/>
      <c r="J125" s="30"/>
      <c r="K125" s="32"/>
      <c r="L125" s="30"/>
      <c r="M125" s="32"/>
      <c r="N125" s="30"/>
      <c r="O125" s="32"/>
      <c r="P125" s="30"/>
      <c r="Q125" s="23"/>
      <c r="R125" s="22">
        <f t="shared" si="5"/>
        <v>1</v>
      </c>
      <c r="S125" s="24">
        <v>0.64583333333333337</v>
      </c>
      <c r="T125" s="22">
        <v>10</v>
      </c>
      <c r="U125" s="10">
        <v>930</v>
      </c>
      <c r="V125" s="10"/>
      <c r="W125" s="10"/>
      <c r="X125" s="10"/>
      <c r="Y125" s="10"/>
      <c r="Z125" s="10"/>
    </row>
    <row r="126" spans="1:26" ht="14.25" customHeight="1" x14ac:dyDescent="0.25">
      <c r="A126" s="22">
        <v>22</v>
      </c>
      <c r="B126" s="22" t="s">
        <v>190</v>
      </c>
      <c r="C126" s="22" t="s">
        <v>242</v>
      </c>
      <c r="D126" s="22" t="s">
        <v>244</v>
      </c>
      <c r="E126" s="22"/>
      <c r="F126" s="30">
        <v>0.65902777777777777</v>
      </c>
      <c r="G126" s="31"/>
      <c r="H126" s="30"/>
      <c r="I126" s="31"/>
      <c r="J126" s="30"/>
      <c r="K126" s="32"/>
      <c r="L126" s="30"/>
      <c r="M126" s="32"/>
      <c r="N126" s="30"/>
      <c r="O126" s="32"/>
      <c r="P126" s="30"/>
      <c r="Q126" s="23"/>
      <c r="R126" s="22">
        <f t="shared" si="5"/>
        <v>1</v>
      </c>
      <c r="S126" s="24">
        <v>0.65902777777777777</v>
      </c>
      <c r="T126" s="22">
        <v>11</v>
      </c>
      <c r="U126" s="10">
        <v>949</v>
      </c>
      <c r="V126" s="10"/>
      <c r="W126" s="10"/>
      <c r="X126" s="10"/>
      <c r="Y126" s="10"/>
      <c r="Z126" s="10"/>
    </row>
    <row r="127" spans="1:26" ht="14.25" customHeight="1" x14ac:dyDescent="0.25">
      <c r="A127" s="22">
        <v>188</v>
      </c>
      <c r="B127" s="22" t="s">
        <v>174</v>
      </c>
      <c r="C127" s="22" t="s">
        <v>226</v>
      </c>
      <c r="D127" s="22" t="s">
        <v>244</v>
      </c>
      <c r="E127" s="22"/>
      <c r="F127" s="30">
        <v>0.76666666666666661</v>
      </c>
      <c r="G127" s="31"/>
      <c r="H127" s="30"/>
      <c r="I127" s="31"/>
      <c r="J127" s="30"/>
      <c r="K127" s="32"/>
      <c r="L127" s="30"/>
      <c r="M127" s="32"/>
      <c r="N127" s="30"/>
      <c r="O127" s="32"/>
      <c r="P127" s="30"/>
      <c r="Q127" s="23"/>
      <c r="R127" s="22">
        <f t="shared" si="5"/>
        <v>1</v>
      </c>
      <c r="S127" s="24">
        <v>0.76666666666666661</v>
      </c>
      <c r="T127" s="22">
        <v>12</v>
      </c>
      <c r="U127" s="10">
        <v>1104</v>
      </c>
      <c r="V127" s="10"/>
      <c r="W127" s="10"/>
      <c r="X127" s="10"/>
      <c r="Y127" s="10"/>
      <c r="Z127" s="10"/>
    </row>
    <row r="128" spans="1:26" ht="14.25" customHeight="1" x14ac:dyDescent="0.25">
      <c r="A128" s="22">
        <v>334</v>
      </c>
      <c r="B128" s="22" t="s">
        <v>189</v>
      </c>
      <c r="C128" s="22" t="s">
        <v>249</v>
      </c>
      <c r="D128" s="22" t="s">
        <v>244</v>
      </c>
      <c r="E128" s="22"/>
      <c r="F128" s="30">
        <v>0.78055555555555556</v>
      </c>
      <c r="G128" s="31"/>
      <c r="H128" s="30"/>
      <c r="I128" s="31"/>
      <c r="J128" s="30"/>
      <c r="K128" s="32"/>
      <c r="L128" s="30"/>
      <c r="M128" s="32"/>
      <c r="N128" s="30"/>
      <c r="O128" s="32"/>
      <c r="P128" s="30"/>
      <c r="Q128" s="23"/>
      <c r="R128" s="22">
        <f t="shared" si="5"/>
        <v>1</v>
      </c>
      <c r="S128" s="24">
        <v>0.78055555555555556</v>
      </c>
      <c r="T128" s="22">
        <v>13</v>
      </c>
      <c r="U128" s="10">
        <v>1124</v>
      </c>
      <c r="V128" s="10"/>
      <c r="W128" s="10"/>
      <c r="X128" s="10"/>
      <c r="Y128" s="10"/>
      <c r="Z128" s="10"/>
    </row>
    <row r="129" spans="1:26" ht="14.25" customHeight="1" x14ac:dyDescent="0.25">
      <c r="A129" s="22">
        <v>335</v>
      </c>
      <c r="B129" s="22" t="s">
        <v>342</v>
      </c>
      <c r="C129" s="22" t="s">
        <v>528</v>
      </c>
      <c r="D129" s="22" t="s">
        <v>244</v>
      </c>
      <c r="E129" s="22"/>
      <c r="F129" s="24">
        <v>0.78055555555555556</v>
      </c>
      <c r="G129" s="22"/>
      <c r="H129" s="24"/>
      <c r="I129" s="22"/>
      <c r="J129" s="24"/>
      <c r="K129" s="23"/>
      <c r="L129" s="24"/>
      <c r="M129" s="23"/>
      <c r="N129" s="24"/>
      <c r="O129" s="23"/>
      <c r="P129" s="24"/>
      <c r="Q129" s="23"/>
      <c r="R129" s="22">
        <f t="shared" si="5"/>
        <v>1</v>
      </c>
      <c r="S129" s="24">
        <v>0.78055555555555556</v>
      </c>
      <c r="T129" s="22">
        <v>14</v>
      </c>
      <c r="U129" s="10">
        <v>1124</v>
      </c>
      <c r="V129" s="10"/>
      <c r="W129" s="10"/>
      <c r="X129" s="10"/>
      <c r="Y129" s="10"/>
      <c r="Z129" s="10"/>
    </row>
    <row r="130" spans="1:26" ht="14.25" customHeight="1" x14ac:dyDescent="0.25">
      <c r="A130" s="22"/>
      <c r="B130" s="22"/>
      <c r="C130" s="22"/>
      <c r="D130" s="22"/>
      <c r="E130" s="22"/>
      <c r="F130" s="24"/>
      <c r="G130" s="22"/>
      <c r="H130" s="24"/>
      <c r="I130" s="22"/>
      <c r="J130" s="24"/>
      <c r="K130" s="23"/>
      <c r="L130" s="24"/>
      <c r="M130" s="23"/>
      <c r="N130" s="24"/>
      <c r="O130" s="23"/>
      <c r="P130" s="24"/>
      <c r="Q130" s="23"/>
      <c r="R130" s="25"/>
      <c r="S130" s="24"/>
      <c r="T130" s="22"/>
      <c r="U130" s="10"/>
      <c r="V130" s="10"/>
      <c r="W130" s="10"/>
      <c r="X130" s="10"/>
      <c r="Y130" s="10"/>
      <c r="Z130" s="10"/>
    </row>
    <row r="131" spans="1:26" ht="14.25" customHeight="1" x14ac:dyDescent="0.25">
      <c r="A131" s="27" t="s">
        <v>320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9"/>
      <c r="U131" s="10"/>
      <c r="V131" s="10"/>
      <c r="W131" s="10"/>
      <c r="X131" s="10"/>
      <c r="Y131" s="10"/>
      <c r="Z131" s="10"/>
    </row>
    <row r="132" spans="1:26" ht="14.25" customHeight="1" x14ac:dyDescent="0.25">
      <c r="A132" s="22">
        <v>244</v>
      </c>
      <c r="B132" s="22" t="s">
        <v>432</v>
      </c>
      <c r="C132" s="22" t="s">
        <v>403</v>
      </c>
      <c r="D132" s="22" t="s">
        <v>250</v>
      </c>
      <c r="E132" s="22"/>
      <c r="F132" s="30">
        <v>0.5083333333333333</v>
      </c>
      <c r="G132" s="31"/>
      <c r="H132" s="30"/>
      <c r="I132" s="31"/>
      <c r="J132" s="30"/>
      <c r="K132" s="32"/>
      <c r="L132" s="30"/>
      <c r="M132" s="23"/>
      <c r="N132" s="24"/>
      <c r="O132" s="23"/>
      <c r="P132" s="24"/>
      <c r="Q132" s="23"/>
      <c r="R132" s="22">
        <f t="shared" ref="R132:R139" si="6">COUNTA(F132,H132,J132,L132,N132,P132)</f>
        <v>1</v>
      </c>
      <c r="S132" s="24">
        <v>0.5083333333333333</v>
      </c>
      <c r="T132" s="25">
        <v>1</v>
      </c>
      <c r="U132" s="10">
        <v>732</v>
      </c>
      <c r="V132" s="10"/>
      <c r="W132" s="10"/>
      <c r="X132" s="10"/>
      <c r="Y132" s="10"/>
      <c r="Z132" s="10"/>
    </row>
    <row r="133" spans="1:26" ht="14.25" customHeight="1" x14ac:dyDescent="0.25">
      <c r="A133" s="22">
        <v>350</v>
      </c>
      <c r="B133" s="22" t="s">
        <v>251</v>
      </c>
      <c r="C133" s="22" t="s">
        <v>236</v>
      </c>
      <c r="D133" s="22" t="s">
        <v>250</v>
      </c>
      <c r="E133" s="22"/>
      <c r="F133" s="30">
        <v>0.52500000000000002</v>
      </c>
      <c r="G133" s="31"/>
      <c r="H133" s="30"/>
      <c r="I133" s="31"/>
      <c r="J133" s="30"/>
      <c r="K133" s="32"/>
      <c r="L133" s="30"/>
      <c r="M133" s="23"/>
      <c r="N133" s="24"/>
      <c r="O133" s="23"/>
      <c r="P133" s="24"/>
      <c r="Q133" s="23"/>
      <c r="R133" s="22">
        <f t="shared" si="6"/>
        <v>1</v>
      </c>
      <c r="S133" s="24">
        <v>0.52500000000000002</v>
      </c>
      <c r="T133" s="25">
        <v>2</v>
      </c>
      <c r="U133" s="10">
        <v>756</v>
      </c>
      <c r="V133" s="10"/>
      <c r="W133" s="10"/>
      <c r="X133" s="10"/>
      <c r="Y133" s="10"/>
      <c r="Z133" s="10"/>
    </row>
    <row r="134" spans="1:26" ht="14.25" customHeight="1" x14ac:dyDescent="0.25">
      <c r="A134" s="22">
        <v>333</v>
      </c>
      <c r="B134" s="22" t="s">
        <v>252</v>
      </c>
      <c r="C134" s="22" t="s">
        <v>194</v>
      </c>
      <c r="D134" s="22" t="s">
        <v>250</v>
      </c>
      <c r="E134" s="22"/>
      <c r="F134" s="30">
        <v>0.53472222222222221</v>
      </c>
      <c r="G134" s="31"/>
      <c r="H134" s="30"/>
      <c r="I134" s="31"/>
      <c r="J134" s="30"/>
      <c r="K134" s="32"/>
      <c r="L134" s="30"/>
      <c r="M134" s="23"/>
      <c r="N134" s="24"/>
      <c r="O134" s="23"/>
      <c r="P134" s="24"/>
      <c r="Q134" s="23"/>
      <c r="R134" s="22">
        <f t="shared" si="6"/>
        <v>1</v>
      </c>
      <c r="S134" s="24">
        <v>0.53472222222222221</v>
      </c>
      <c r="T134" s="25">
        <v>3</v>
      </c>
      <c r="U134" s="10">
        <v>770</v>
      </c>
      <c r="V134" s="10"/>
      <c r="W134" s="10"/>
      <c r="X134" s="10"/>
      <c r="Y134" s="10"/>
      <c r="Z134" s="10"/>
    </row>
    <row r="135" spans="1:26" ht="14.25" customHeight="1" x14ac:dyDescent="0.25">
      <c r="A135" s="22">
        <v>36</v>
      </c>
      <c r="B135" s="22" t="s">
        <v>351</v>
      </c>
      <c r="C135" s="22" t="s">
        <v>352</v>
      </c>
      <c r="D135" s="22" t="s">
        <v>250</v>
      </c>
      <c r="E135" s="22"/>
      <c r="F135" s="24">
        <v>0.58333333333333337</v>
      </c>
      <c r="G135" s="22"/>
      <c r="H135" s="24"/>
      <c r="I135" s="22"/>
      <c r="J135" s="24"/>
      <c r="K135" s="23"/>
      <c r="L135" s="24"/>
      <c r="M135" s="23"/>
      <c r="N135" s="24"/>
      <c r="O135" s="23"/>
      <c r="P135" s="24"/>
      <c r="Q135" s="23"/>
      <c r="R135" s="22">
        <f t="shared" si="6"/>
        <v>1</v>
      </c>
      <c r="S135" s="24">
        <v>0.58333333333333337</v>
      </c>
      <c r="T135" s="22">
        <v>4</v>
      </c>
      <c r="U135" s="10">
        <v>840</v>
      </c>
      <c r="V135" s="10"/>
      <c r="W135" s="10"/>
      <c r="X135" s="10"/>
      <c r="Y135" s="10"/>
      <c r="Z135" s="10"/>
    </row>
    <row r="136" spans="1:26" ht="14.25" customHeight="1" x14ac:dyDescent="0.25">
      <c r="A136" s="22">
        <v>343</v>
      </c>
      <c r="B136" s="22" t="s">
        <v>239</v>
      </c>
      <c r="C136" s="22" t="s">
        <v>327</v>
      </c>
      <c r="D136" s="22" t="s">
        <v>250</v>
      </c>
      <c r="E136" s="22"/>
      <c r="F136" s="24">
        <v>0.58402777777777781</v>
      </c>
      <c r="G136" s="22"/>
      <c r="H136" s="24"/>
      <c r="I136" s="22"/>
      <c r="J136" s="24"/>
      <c r="K136" s="23"/>
      <c r="L136" s="24"/>
      <c r="M136" s="23"/>
      <c r="N136" s="24"/>
      <c r="O136" s="23"/>
      <c r="P136" s="24"/>
      <c r="Q136" s="23"/>
      <c r="R136" s="22">
        <f t="shared" si="6"/>
        <v>1</v>
      </c>
      <c r="S136" s="24">
        <v>0.58402777777777781</v>
      </c>
      <c r="T136" s="22">
        <v>5</v>
      </c>
      <c r="U136" s="10">
        <v>841</v>
      </c>
      <c r="V136" s="10"/>
      <c r="W136" s="10"/>
      <c r="X136" s="10"/>
      <c r="Y136" s="10"/>
      <c r="Z136" s="10"/>
    </row>
    <row r="137" spans="1:26" ht="14.25" customHeight="1" x14ac:dyDescent="0.25">
      <c r="A137" s="22">
        <v>319</v>
      </c>
      <c r="B137" s="22" t="s">
        <v>324</v>
      </c>
      <c r="C137" s="22" t="s">
        <v>139</v>
      </c>
      <c r="D137" s="22" t="s">
        <v>250</v>
      </c>
      <c r="E137" s="22"/>
      <c r="F137" s="30">
        <v>0.58888888888888891</v>
      </c>
      <c r="G137" s="22"/>
      <c r="H137" s="24"/>
      <c r="I137" s="22"/>
      <c r="J137" s="24"/>
      <c r="K137" s="23"/>
      <c r="L137" s="24"/>
      <c r="M137" s="23"/>
      <c r="N137" s="24"/>
      <c r="O137" s="23"/>
      <c r="P137" s="24"/>
      <c r="Q137" s="23"/>
      <c r="R137" s="22">
        <f t="shared" si="6"/>
        <v>1</v>
      </c>
      <c r="S137" s="24">
        <v>0.58888888888888891</v>
      </c>
      <c r="T137" s="22">
        <v>6</v>
      </c>
      <c r="U137" s="10">
        <v>848</v>
      </c>
      <c r="V137" s="10"/>
      <c r="W137" s="10"/>
      <c r="X137" s="10"/>
      <c r="Y137" s="10"/>
      <c r="Z137" s="10"/>
    </row>
    <row r="138" spans="1:26" ht="14.25" customHeight="1" x14ac:dyDescent="0.25">
      <c r="A138" s="22">
        <v>254</v>
      </c>
      <c r="B138" s="22" t="s">
        <v>253</v>
      </c>
      <c r="C138" s="22" t="s">
        <v>182</v>
      </c>
      <c r="D138" s="22" t="s">
        <v>250</v>
      </c>
      <c r="E138" s="22"/>
      <c r="F138" s="24">
        <v>0.67152777777777783</v>
      </c>
      <c r="G138" s="22"/>
      <c r="H138" s="24"/>
      <c r="I138" s="22"/>
      <c r="J138" s="24"/>
      <c r="K138" s="23"/>
      <c r="L138" s="24"/>
      <c r="M138" s="23"/>
      <c r="N138" s="24"/>
      <c r="O138" s="23"/>
      <c r="P138" s="24"/>
      <c r="Q138" s="23"/>
      <c r="R138" s="22">
        <f t="shared" si="6"/>
        <v>1</v>
      </c>
      <c r="S138" s="24">
        <v>0.67152777777777783</v>
      </c>
      <c r="T138" s="22">
        <v>7</v>
      </c>
      <c r="U138" s="10">
        <v>967</v>
      </c>
      <c r="V138" s="10"/>
      <c r="W138" s="10"/>
      <c r="X138" s="10"/>
      <c r="Y138" s="10"/>
      <c r="Z138" s="10"/>
    </row>
    <row r="139" spans="1:26" ht="14.25" customHeight="1" x14ac:dyDescent="0.25">
      <c r="A139" s="22">
        <v>35</v>
      </c>
      <c r="B139" s="22" t="s">
        <v>187</v>
      </c>
      <c r="C139" s="22" t="s">
        <v>74</v>
      </c>
      <c r="D139" s="22" t="s">
        <v>250</v>
      </c>
      <c r="E139" s="22"/>
      <c r="F139" s="30">
        <v>0.81319444444444444</v>
      </c>
      <c r="G139" s="22"/>
      <c r="H139" s="24"/>
      <c r="I139" s="22"/>
      <c r="J139" s="24"/>
      <c r="K139" s="23"/>
      <c r="L139" s="24"/>
      <c r="M139" s="23"/>
      <c r="N139" s="24"/>
      <c r="O139" s="23"/>
      <c r="P139" s="24"/>
      <c r="Q139" s="23"/>
      <c r="R139" s="22">
        <f t="shared" si="6"/>
        <v>1</v>
      </c>
      <c r="S139" s="24">
        <v>0.81319444444444444</v>
      </c>
      <c r="T139" s="22">
        <v>8</v>
      </c>
      <c r="U139" s="10">
        <v>1171</v>
      </c>
      <c r="V139" s="10"/>
      <c r="W139" s="10"/>
      <c r="X139" s="10"/>
      <c r="Y139" s="10"/>
      <c r="Z139" s="10"/>
    </row>
    <row r="140" spans="1:26" ht="14.25" customHeight="1" x14ac:dyDescent="0.25">
      <c r="A140" s="22"/>
      <c r="B140" s="22"/>
      <c r="C140" s="22"/>
      <c r="D140" s="22"/>
      <c r="E140" s="22"/>
      <c r="F140" s="24"/>
      <c r="G140" s="22"/>
      <c r="H140" s="24"/>
      <c r="I140" s="22"/>
      <c r="J140" s="24"/>
      <c r="K140" s="23"/>
      <c r="L140" s="24"/>
      <c r="M140" s="23"/>
      <c r="N140" s="24"/>
      <c r="O140" s="23"/>
      <c r="P140" s="24"/>
      <c r="Q140" s="23"/>
      <c r="R140" s="25"/>
      <c r="S140" s="24"/>
      <c r="T140" s="22"/>
      <c r="U140" s="10"/>
      <c r="V140" s="10"/>
      <c r="W140" s="10"/>
      <c r="X140" s="10"/>
      <c r="Y140" s="10"/>
      <c r="Z140" s="10"/>
    </row>
    <row r="141" spans="1:26" ht="14.25" customHeight="1" x14ac:dyDescent="0.25">
      <c r="A141" s="27" t="s">
        <v>321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9"/>
      <c r="U141" s="10"/>
      <c r="V141" s="10"/>
      <c r="W141" s="10"/>
      <c r="X141" s="10"/>
      <c r="Y141" s="10"/>
      <c r="Z141" s="10"/>
    </row>
    <row r="142" spans="1:26" ht="14.25" customHeight="1" x14ac:dyDescent="0.25">
      <c r="A142" s="22">
        <v>145</v>
      </c>
      <c r="B142" s="22" t="s">
        <v>268</v>
      </c>
      <c r="C142" s="22" t="s">
        <v>159</v>
      </c>
      <c r="D142" s="22" t="s">
        <v>254</v>
      </c>
      <c r="E142" s="22"/>
      <c r="F142" s="30">
        <v>0.43888888888888888</v>
      </c>
      <c r="G142" s="31"/>
      <c r="H142" s="30"/>
      <c r="I142" s="31"/>
      <c r="J142" s="30"/>
      <c r="K142" s="32"/>
      <c r="L142" s="30"/>
      <c r="M142" s="32"/>
      <c r="N142" s="30"/>
      <c r="O142" s="32"/>
      <c r="P142" s="30"/>
      <c r="Q142" s="23"/>
      <c r="R142" s="22">
        <f t="shared" ref="R142:R144" si="7">COUNTA(F142,H142,J142,L142,N142,P142)</f>
        <v>1</v>
      </c>
      <c r="S142" s="24">
        <v>0.43888888888888888</v>
      </c>
      <c r="T142" s="25">
        <v>1</v>
      </c>
      <c r="U142" s="10">
        <v>632</v>
      </c>
      <c r="V142" s="10"/>
      <c r="W142" s="10"/>
      <c r="X142" s="10"/>
      <c r="Y142" s="10"/>
      <c r="Z142" s="10"/>
    </row>
    <row r="143" spans="1:26" ht="14.25" customHeight="1" x14ac:dyDescent="0.25">
      <c r="A143" s="22">
        <v>285</v>
      </c>
      <c r="B143" s="22" t="s">
        <v>255</v>
      </c>
      <c r="C143" s="22" t="s">
        <v>207</v>
      </c>
      <c r="D143" s="22" t="s">
        <v>254</v>
      </c>
      <c r="E143" s="22"/>
      <c r="F143" s="30">
        <v>0.50138888888888888</v>
      </c>
      <c r="G143" s="31"/>
      <c r="H143" s="30"/>
      <c r="I143" s="31"/>
      <c r="J143" s="30"/>
      <c r="K143" s="32"/>
      <c r="L143" s="30"/>
      <c r="M143" s="32"/>
      <c r="N143" s="30"/>
      <c r="O143" s="32"/>
      <c r="P143" s="30"/>
      <c r="Q143" s="23"/>
      <c r="R143" s="22">
        <f t="shared" si="7"/>
        <v>1</v>
      </c>
      <c r="S143" s="24">
        <v>0.50138888888888888</v>
      </c>
      <c r="T143" s="25">
        <v>2</v>
      </c>
      <c r="U143" s="10">
        <v>722</v>
      </c>
      <c r="V143" s="10"/>
      <c r="W143" s="10"/>
      <c r="X143" s="10"/>
      <c r="Y143" s="10"/>
      <c r="Z143" s="10"/>
    </row>
    <row r="144" spans="1:26" ht="14.25" customHeight="1" x14ac:dyDescent="0.25">
      <c r="A144" s="22">
        <v>56</v>
      </c>
      <c r="B144" s="22" t="s">
        <v>256</v>
      </c>
      <c r="C144" s="22" t="s">
        <v>434</v>
      </c>
      <c r="D144" s="22" t="s">
        <v>254</v>
      </c>
      <c r="E144" s="22"/>
      <c r="F144" s="30">
        <v>0.56736111111111109</v>
      </c>
      <c r="G144" s="31"/>
      <c r="H144" s="30"/>
      <c r="I144" s="31"/>
      <c r="J144" s="30"/>
      <c r="K144" s="32"/>
      <c r="L144" s="30"/>
      <c r="M144" s="32"/>
      <c r="N144" s="30"/>
      <c r="O144" s="32"/>
      <c r="P144" s="30"/>
      <c r="Q144" s="23"/>
      <c r="R144" s="22">
        <f t="shared" si="7"/>
        <v>1</v>
      </c>
      <c r="S144" s="24">
        <v>0.56736111111111109</v>
      </c>
      <c r="T144" s="25">
        <v>3</v>
      </c>
      <c r="U144" s="10">
        <v>817</v>
      </c>
      <c r="V144" s="10"/>
      <c r="W144" s="10"/>
      <c r="X144" s="10"/>
      <c r="Y144" s="10"/>
      <c r="Z144" s="10"/>
    </row>
    <row r="145" spans="1:26" ht="14.25" customHeight="1" x14ac:dyDescent="0.25">
      <c r="A145" s="22"/>
      <c r="B145" s="22"/>
      <c r="C145" s="22"/>
      <c r="D145" s="22"/>
      <c r="E145" s="22"/>
      <c r="F145" s="24"/>
      <c r="G145" s="22"/>
      <c r="H145" s="24"/>
      <c r="I145" s="22"/>
      <c r="J145" s="24"/>
      <c r="K145" s="23"/>
      <c r="L145" s="24"/>
      <c r="M145" s="23"/>
      <c r="N145" s="24"/>
      <c r="O145" s="23"/>
      <c r="P145" s="24"/>
      <c r="Q145" s="23"/>
      <c r="R145" s="22"/>
      <c r="S145" s="24"/>
      <c r="T145" s="22"/>
      <c r="U145" s="10"/>
      <c r="V145" s="10"/>
      <c r="W145" s="10"/>
      <c r="X145" s="10"/>
      <c r="Y145" s="10"/>
      <c r="Z145" s="10"/>
    </row>
    <row r="146" spans="1:26" ht="14.25" customHeight="1" x14ac:dyDescent="0.25">
      <c r="A146" s="27" t="s">
        <v>322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9"/>
      <c r="U146" s="10"/>
      <c r="V146" s="10"/>
      <c r="W146" s="10"/>
      <c r="X146" s="10"/>
      <c r="Y146" s="10"/>
      <c r="Z146" s="10"/>
    </row>
    <row r="147" spans="1:26" ht="14.25" customHeight="1" x14ac:dyDescent="0.25">
      <c r="A147" s="22">
        <v>110</v>
      </c>
      <c r="B147" s="22" t="s">
        <v>257</v>
      </c>
      <c r="C147" s="22" t="s">
        <v>258</v>
      </c>
      <c r="D147" s="22" t="s">
        <v>259</v>
      </c>
      <c r="E147" s="22"/>
      <c r="F147" s="24">
        <v>0.37152777777777773</v>
      </c>
      <c r="G147" s="22"/>
      <c r="H147" s="30"/>
      <c r="I147" s="24"/>
      <c r="J147" s="24"/>
      <c r="K147" s="23"/>
      <c r="L147" s="24"/>
      <c r="M147" s="23"/>
      <c r="N147" s="24"/>
      <c r="O147" s="23"/>
      <c r="P147" s="24"/>
      <c r="Q147" s="23"/>
      <c r="R147" s="22">
        <f>COUNTA(F147,H147,J147,L147,N147,P147)</f>
        <v>1</v>
      </c>
      <c r="S147" s="24">
        <v>0.37152777777777773</v>
      </c>
      <c r="T147" s="39">
        <v>1</v>
      </c>
      <c r="U147" s="10">
        <v>535</v>
      </c>
      <c r="V147" s="10"/>
      <c r="W147" s="10"/>
      <c r="X147" s="10"/>
      <c r="Y147" s="10"/>
      <c r="Z147" s="10"/>
    </row>
    <row r="148" spans="1:26" ht="14.25" customHeight="1" x14ac:dyDescent="0.25">
      <c r="A148" s="22">
        <v>111</v>
      </c>
      <c r="B148" s="22" t="s">
        <v>260</v>
      </c>
      <c r="C148" s="22" t="s">
        <v>261</v>
      </c>
      <c r="D148" s="22" t="s">
        <v>259</v>
      </c>
      <c r="E148" s="22"/>
      <c r="F148" s="24">
        <v>0.47291666666666665</v>
      </c>
      <c r="G148" s="22"/>
      <c r="H148" s="24"/>
      <c r="I148" s="22"/>
      <c r="J148" s="24"/>
      <c r="K148" s="23"/>
      <c r="L148" s="24"/>
      <c r="M148" s="23"/>
      <c r="N148" s="24"/>
      <c r="O148" s="23"/>
      <c r="P148" s="24"/>
      <c r="Q148" s="23"/>
      <c r="R148" s="22">
        <f>COUNTA(F148,H148,J148,L148,N148,P148)</f>
        <v>1</v>
      </c>
      <c r="S148" s="24">
        <v>0.47291666666666665</v>
      </c>
      <c r="T148" s="39">
        <v>2</v>
      </c>
      <c r="U148" s="10">
        <v>681</v>
      </c>
      <c r="V148" s="10"/>
      <c r="W148" s="10"/>
      <c r="X148" s="10"/>
      <c r="Y148" s="10"/>
      <c r="Z148" s="10"/>
    </row>
    <row r="149" spans="1:26" ht="14.25" customHeight="1" x14ac:dyDescent="0.25">
      <c r="A149" s="22"/>
      <c r="B149" s="22"/>
      <c r="C149" s="22"/>
      <c r="D149" s="22"/>
      <c r="E149" s="22"/>
      <c r="F149" s="24"/>
      <c r="G149" s="22"/>
      <c r="H149" s="24"/>
      <c r="I149" s="22"/>
      <c r="J149" s="24"/>
      <c r="K149" s="23"/>
      <c r="L149" s="24"/>
      <c r="M149" s="23"/>
      <c r="N149" s="24"/>
      <c r="O149" s="23"/>
      <c r="P149" s="24"/>
      <c r="Q149" s="23"/>
      <c r="R149" s="22"/>
      <c r="S149" s="24"/>
      <c r="T149" s="39"/>
      <c r="U149" s="10"/>
      <c r="V149" s="10"/>
      <c r="W149" s="10"/>
      <c r="X149" s="10"/>
      <c r="Y149" s="10"/>
      <c r="Z149" s="10"/>
    </row>
    <row r="150" spans="1:26" ht="14.25" customHeight="1" x14ac:dyDescent="0.25">
      <c r="A150" s="40" t="s">
        <v>530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2"/>
      <c r="U150" s="10"/>
      <c r="V150" s="10"/>
      <c r="W150" s="10"/>
      <c r="X150" s="10"/>
      <c r="Y150" s="10"/>
      <c r="Z150" s="10"/>
    </row>
    <row r="151" spans="1:26" ht="14.25" customHeight="1" x14ac:dyDescent="0.25">
      <c r="A151" s="22">
        <v>15</v>
      </c>
      <c r="B151" s="22" t="s">
        <v>251</v>
      </c>
      <c r="C151" s="22" t="s">
        <v>267</v>
      </c>
      <c r="D151" s="22" t="s">
        <v>122</v>
      </c>
      <c r="E151" s="22" t="s">
        <v>167</v>
      </c>
      <c r="F151" s="22" t="s">
        <v>167</v>
      </c>
      <c r="G151" s="22"/>
      <c r="H151" s="22"/>
      <c r="I151" s="22"/>
      <c r="J151" s="22"/>
      <c r="K151" s="23"/>
      <c r="L151" s="22"/>
      <c r="M151" s="23"/>
      <c r="N151" s="22"/>
      <c r="O151" s="23"/>
      <c r="P151" s="22"/>
      <c r="Q151" s="23"/>
      <c r="R151" s="22">
        <f t="shared" ref="R151:R186" si="8">COUNTA(F151,H151,J151,L151,N151,P151)</f>
        <v>1</v>
      </c>
      <c r="S151" s="24"/>
      <c r="T151" s="22"/>
      <c r="U151" s="10"/>
      <c r="V151" s="10"/>
      <c r="W151" s="10"/>
      <c r="X151" s="10"/>
      <c r="Y151" s="10"/>
      <c r="Z151" s="10"/>
    </row>
    <row r="152" spans="1:26" ht="14.25" customHeight="1" x14ac:dyDescent="0.25">
      <c r="A152" s="22">
        <v>229</v>
      </c>
      <c r="B152" s="22" t="s">
        <v>298</v>
      </c>
      <c r="C152" s="22" t="s">
        <v>184</v>
      </c>
      <c r="D152" s="22" t="s">
        <v>122</v>
      </c>
      <c r="E152" s="22" t="s">
        <v>167</v>
      </c>
      <c r="F152" s="22" t="s">
        <v>167</v>
      </c>
      <c r="G152" s="22"/>
      <c r="H152" s="22"/>
      <c r="I152" s="22"/>
      <c r="J152" s="22"/>
      <c r="K152" s="23"/>
      <c r="L152" s="22"/>
      <c r="M152" s="23"/>
      <c r="N152" s="22"/>
      <c r="O152" s="23"/>
      <c r="P152" s="22"/>
      <c r="Q152" s="23"/>
      <c r="R152" s="22">
        <f t="shared" si="8"/>
        <v>1</v>
      </c>
      <c r="S152" s="24"/>
      <c r="T152" s="22"/>
      <c r="U152" s="10"/>
      <c r="V152" s="10"/>
      <c r="W152" s="10"/>
      <c r="X152" s="10"/>
      <c r="Y152" s="10"/>
      <c r="Z152" s="10"/>
    </row>
    <row r="153" spans="1:26" ht="14.25" customHeight="1" x14ac:dyDescent="0.25">
      <c r="A153" s="22">
        <v>17</v>
      </c>
      <c r="B153" s="22" t="s">
        <v>417</v>
      </c>
      <c r="C153" s="22" t="s">
        <v>508</v>
      </c>
      <c r="D153" s="22" t="s">
        <v>122</v>
      </c>
      <c r="E153" s="22"/>
      <c r="F153" s="22" t="s">
        <v>167</v>
      </c>
      <c r="G153" s="22"/>
      <c r="H153" s="22"/>
      <c r="I153" s="22"/>
      <c r="J153" s="22"/>
      <c r="K153" s="23"/>
      <c r="L153" s="22"/>
      <c r="M153" s="23"/>
      <c r="N153" s="22"/>
      <c r="O153" s="23"/>
      <c r="P153" s="22"/>
      <c r="Q153" s="23"/>
      <c r="R153" s="22">
        <f t="shared" si="8"/>
        <v>1</v>
      </c>
      <c r="S153" s="24"/>
      <c r="T153" s="22"/>
      <c r="U153" s="10"/>
      <c r="V153" s="10"/>
      <c r="W153" s="10"/>
      <c r="X153" s="10"/>
      <c r="Y153" s="10"/>
      <c r="Z153" s="10"/>
    </row>
    <row r="154" spans="1:26" ht="14.25" customHeight="1" x14ac:dyDescent="0.25">
      <c r="A154" s="22">
        <v>318</v>
      </c>
      <c r="B154" s="22" t="s">
        <v>189</v>
      </c>
      <c r="C154" s="22" t="s">
        <v>515</v>
      </c>
      <c r="D154" s="22" t="s">
        <v>122</v>
      </c>
      <c r="E154" s="22"/>
      <c r="F154" s="22" t="s">
        <v>167</v>
      </c>
      <c r="G154" s="22"/>
      <c r="H154" s="22"/>
      <c r="I154" s="22"/>
      <c r="J154" s="22"/>
      <c r="K154" s="23"/>
      <c r="L154" s="22"/>
      <c r="M154" s="23"/>
      <c r="N154" s="22"/>
      <c r="O154" s="23"/>
      <c r="P154" s="22"/>
      <c r="Q154" s="23"/>
      <c r="R154" s="22">
        <f t="shared" si="8"/>
        <v>1</v>
      </c>
      <c r="S154" s="24"/>
      <c r="T154" s="22"/>
      <c r="U154" s="10"/>
      <c r="V154" s="10"/>
      <c r="W154" s="10"/>
      <c r="X154" s="10"/>
      <c r="Y154" s="10"/>
      <c r="Z154" s="10"/>
    </row>
    <row r="155" spans="1:26" ht="14.25" customHeight="1" x14ac:dyDescent="0.25">
      <c r="A155" s="22">
        <v>355</v>
      </c>
      <c r="B155" s="22" t="s">
        <v>187</v>
      </c>
      <c r="C155" s="22" t="s">
        <v>196</v>
      </c>
      <c r="D155" s="22" t="s">
        <v>122</v>
      </c>
      <c r="E155" s="22"/>
      <c r="F155" s="22" t="s">
        <v>167</v>
      </c>
      <c r="G155" s="22"/>
      <c r="H155" s="22"/>
      <c r="I155" s="24"/>
      <c r="J155" s="22"/>
      <c r="K155" s="23"/>
      <c r="L155" s="22"/>
      <c r="M155" s="23"/>
      <c r="N155" s="22"/>
      <c r="O155" s="23"/>
      <c r="P155" s="22"/>
      <c r="Q155" s="23"/>
      <c r="R155" s="22">
        <f t="shared" si="8"/>
        <v>1</v>
      </c>
      <c r="S155" s="24"/>
      <c r="T155" s="22"/>
      <c r="U155" s="10"/>
      <c r="V155" s="10"/>
      <c r="W155" s="10"/>
      <c r="X155" s="10"/>
      <c r="Y155" s="10"/>
      <c r="Z155" s="10"/>
    </row>
    <row r="156" spans="1:26" ht="14.25" customHeight="1" x14ac:dyDescent="0.25">
      <c r="A156" s="22">
        <v>258</v>
      </c>
      <c r="B156" s="22" t="s">
        <v>187</v>
      </c>
      <c r="C156" s="22" t="s">
        <v>511</v>
      </c>
      <c r="D156" s="22" t="s">
        <v>122</v>
      </c>
      <c r="E156" s="22"/>
      <c r="F156" s="22" t="s">
        <v>167</v>
      </c>
      <c r="G156" s="22"/>
      <c r="H156" s="22"/>
      <c r="I156" s="24"/>
      <c r="J156" s="22"/>
      <c r="K156" s="23"/>
      <c r="L156" s="22"/>
      <c r="M156" s="23"/>
      <c r="N156" s="22"/>
      <c r="O156" s="23"/>
      <c r="P156" s="22"/>
      <c r="Q156" s="23"/>
      <c r="R156" s="22">
        <f t="shared" si="8"/>
        <v>1</v>
      </c>
      <c r="S156" s="24"/>
      <c r="T156" s="22"/>
      <c r="U156" s="10"/>
      <c r="V156" s="10"/>
      <c r="W156" s="10"/>
      <c r="X156" s="10"/>
      <c r="Y156" s="10"/>
      <c r="Z156" s="10"/>
    </row>
    <row r="157" spans="1:26" ht="14.25" customHeight="1" x14ac:dyDescent="0.25">
      <c r="A157" s="22">
        <v>265</v>
      </c>
      <c r="B157" s="22" t="s">
        <v>430</v>
      </c>
      <c r="C157" s="22" t="s">
        <v>183</v>
      </c>
      <c r="D157" s="22" t="s">
        <v>122</v>
      </c>
      <c r="E157" s="22"/>
      <c r="F157" s="22" t="s">
        <v>167</v>
      </c>
      <c r="G157" s="22"/>
      <c r="H157" s="22"/>
      <c r="I157" s="24"/>
      <c r="J157" s="22"/>
      <c r="K157" s="23"/>
      <c r="L157" s="22"/>
      <c r="M157" s="23"/>
      <c r="N157" s="22"/>
      <c r="O157" s="23"/>
      <c r="P157" s="22"/>
      <c r="Q157" s="23"/>
      <c r="R157" s="22">
        <f t="shared" si="8"/>
        <v>1</v>
      </c>
      <c r="S157" s="24"/>
      <c r="T157" s="22"/>
      <c r="U157" s="10"/>
      <c r="V157" s="10"/>
      <c r="W157" s="10"/>
      <c r="X157" s="10"/>
      <c r="Y157" s="10"/>
      <c r="Z157" s="10"/>
    </row>
    <row r="158" spans="1:26" ht="14.25" customHeight="1" x14ac:dyDescent="0.25">
      <c r="A158" s="22">
        <v>279</v>
      </c>
      <c r="B158" s="22" t="s">
        <v>506</v>
      </c>
      <c r="C158" s="22" t="s">
        <v>507</v>
      </c>
      <c r="D158" s="22" t="s">
        <v>122</v>
      </c>
      <c r="E158" s="22"/>
      <c r="F158" s="22" t="s">
        <v>167</v>
      </c>
      <c r="G158" s="22"/>
      <c r="H158" s="22"/>
      <c r="I158" s="24"/>
      <c r="J158" s="22"/>
      <c r="K158" s="23"/>
      <c r="L158" s="22"/>
      <c r="M158" s="23"/>
      <c r="N158" s="22"/>
      <c r="O158" s="23"/>
      <c r="P158" s="22"/>
      <c r="Q158" s="23"/>
      <c r="R158" s="22">
        <f t="shared" si="8"/>
        <v>1</v>
      </c>
      <c r="S158" s="24"/>
      <c r="T158" s="22"/>
      <c r="U158" s="10"/>
      <c r="V158" s="10"/>
      <c r="W158" s="10"/>
      <c r="X158" s="10"/>
      <c r="Y158" s="10"/>
      <c r="Z158" s="10"/>
    </row>
    <row r="159" spans="1:26" ht="14.25" customHeight="1" x14ac:dyDescent="0.25">
      <c r="A159" s="22">
        <v>197</v>
      </c>
      <c r="B159" s="22" t="s">
        <v>174</v>
      </c>
      <c r="C159" s="22" t="s">
        <v>416</v>
      </c>
      <c r="D159" s="22" t="s">
        <v>122</v>
      </c>
      <c r="E159" s="22"/>
      <c r="F159" s="22" t="s">
        <v>167</v>
      </c>
      <c r="G159" s="22"/>
      <c r="H159" s="22"/>
      <c r="I159" s="24"/>
      <c r="J159" s="22"/>
      <c r="K159" s="23"/>
      <c r="L159" s="22"/>
      <c r="M159" s="23"/>
      <c r="N159" s="22"/>
      <c r="O159" s="23"/>
      <c r="P159" s="22"/>
      <c r="Q159" s="23"/>
      <c r="R159" s="22">
        <f t="shared" si="8"/>
        <v>1</v>
      </c>
      <c r="S159" s="24"/>
      <c r="T159" s="22"/>
      <c r="U159" s="10"/>
      <c r="V159" s="10"/>
      <c r="W159" s="10"/>
      <c r="X159" s="10"/>
      <c r="Y159" s="10"/>
      <c r="Z159" s="10"/>
    </row>
    <row r="160" spans="1:26" ht="14.25" customHeight="1" x14ac:dyDescent="0.25">
      <c r="A160" s="22">
        <v>306</v>
      </c>
      <c r="B160" s="22" t="s">
        <v>513</v>
      </c>
      <c r="C160" s="22" t="s">
        <v>514</v>
      </c>
      <c r="D160" s="22" t="s">
        <v>122</v>
      </c>
      <c r="E160" s="22"/>
      <c r="F160" s="22" t="s">
        <v>167</v>
      </c>
      <c r="G160" s="22"/>
      <c r="H160" s="22"/>
      <c r="I160" s="24"/>
      <c r="J160" s="22"/>
      <c r="K160" s="23"/>
      <c r="L160" s="22"/>
      <c r="M160" s="23"/>
      <c r="N160" s="22"/>
      <c r="O160" s="23"/>
      <c r="P160" s="22"/>
      <c r="Q160" s="23"/>
      <c r="R160" s="22">
        <f t="shared" si="8"/>
        <v>1</v>
      </c>
      <c r="S160" s="24"/>
      <c r="T160" s="22"/>
      <c r="U160" s="10"/>
      <c r="V160" s="10"/>
      <c r="W160" s="10"/>
      <c r="X160" s="10"/>
      <c r="Y160" s="10"/>
      <c r="Z160" s="10"/>
    </row>
    <row r="161" spans="1:26" ht="14.25" customHeight="1" x14ac:dyDescent="0.25">
      <c r="A161" s="22">
        <v>199</v>
      </c>
      <c r="B161" s="22" t="s">
        <v>415</v>
      </c>
      <c r="C161" s="22" t="s">
        <v>416</v>
      </c>
      <c r="D161" s="22" t="s">
        <v>122</v>
      </c>
      <c r="E161" s="22"/>
      <c r="F161" s="22" t="s">
        <v>167</v>
      </c>
      <c r="G161" s="22"/>
      <c r="H161" s="22"/>
      <c r="I161" s="22"/>
      <c r="J161" s="22"/>
      <c r="K161" s="23"/>
      <c r="L161" s="22"/>
      <c r="M161" s="23"/>
      <c r="N161" s="22"/>
      <c r="O161" s="23"/>
      <c r="P161" s="22"/>
      <c r="Q161" s="23"/>
      <c r="R161" s="22">
        <f t="shared" si="8"/>
        <v>1</v>
      </c>
      <c r="S161" s="24"/>
      <c r="T161" s="22"/>
      <c r="U161" s="10"/>
      <c r="V161" s="10"/>
      <c r="W161" s="10"/>
      <c r="X161" s="10"/>
      <c r="Y161" s="10"/>
      <c r="Z161" s="10"/>
    </row>
    <row r="162" spans="1:26" ht="14.25" customHeight="1" x14ac:dyDescent="0.25">
      <c r="A162" s="22">
        <v>290</v>
      </c>
      <c r="B162" s="22" t="s">
        <v>299</v>
      </c>
      <c r="C162" s="22" t="s">
        <v>305</v>
      </c>
      <c r="D162" s="22" t="s">
        <v>122</v>
      </c>
      <c r="E162" s="22"/>
      <c r="F162" s="22" t="s">
        <v>167</v>
      </c>
      <c r="G162" s="22"/>
      <c r="H162" s="22"/>
      <c r="I162" s="24"/>
      <c r="J162" s="24"/>
      <c r="K162" s="23"/>
      <c r="L162" s="22"/>
      <c r="M162" s="23"/>
      <c r="N162" s="22"/>
      <c r="O162" s="23"/>
      <c r="P162" s="22"/>
      <c r="Q162" s="23"/>
      <c r="R162" s="22">
        <f t="shared" si="8"/>
        <v>1</v>
      </c>
      <c r="S162" s="24"/>
      <c r="T162" s="22"/>
      <c r="U162" s="10"/>
      <c r="V162" s="10"/>
      <c r="W162" s="10"/>
      <c r="X162" s="10"/>
      <c r="Y162" s="10"/>
      <c r="Z162" s="10"/>
    </row>
    <row r="163" spans="1:26" ht="14.25" customHeight="1" x14ac:dyDescent="0.25">
      <c r="A163" s="22">
        <v>249</v>
      </c>
      <c r="B163" s="22" t="s">
        <v>269</v>
      </c>
      <c r="C163" s="22" t="s">
        <v>210</v>
      </c>
      <c r="D163" s="22" t="s">
        <v>122</v>
      </c>
      <c r="E163" s="22" t="s">
        <v>167</v>
      </c>
      <c r="F163" s="24" t="s">
        <v>167</v>
      </c>
      <c r="G163" s="22"/>
      <c r="H163" s="24"/>
      <c r="I163" s="22"/>
      <c r="J163" s="22"/>
      <c r="K163" s="23"/>
      <c r="L163" s="22"/>
      <c r="M163" s="23"/>
      <c r="N163" s="22"/>
      <c r="O163" s="23"/>
      <c r="P163" s="22"/>
      <c r="Q163" s="23"/>
      <c r="R163" s="22">
        <f t="shared" si="8"/>
        <v>1</v>
      </c>
      <c r="S163" s="24"/>
      <c r="T163" s="22"/>
      <c r="U163" s="10"/>
      <c r="V163" s="10"/>
      <c r="W163" s="10"/>
      <c r="X163" s="10"/>
      <c r="Y163" s="10"/>
      <c r="Z163" s="10"/>
    </row>
    <row r="164" spans="1:26" ht="14.25" customHeight="1" x14ac:dyDescent="0.25">
      <c r="A164" s="22">
        <v>329</v>
      </c>
      <c r="B164" s="22" t="s">
        <v>269</v>
      </c>
      <c r="C164" s="22" t="s">
        <v>510</v>
      </c>
      <c r="D164" s="22" t="s">
        <v>122</v>
      </c>
      <c r="E164" s="22"/>
      <c r="F164" s="24" t="s">
        <v>167</v>
      </c>
      <c r="G164" s="22"/>
      <c r="H164" s="24"/>
      <c r="I164" s="22"/>
      <c r="J164" s="22"/>
      <c r="K164" s="23"/>
      <c r="L164" s="22"/>
      <c r="M164" s="23"/>
      <c r="N164" s="22"/>
      <c r="O164" s="23"/>
      <c r="P164" s="22"/>
      <c r="Q164" s="23"/>
      <c r="R164" s="22">
        <f t="shared" si="8"/>
        <v>1</v>
      </c>
      <c r="S164" s="24"/>
      <c r="T164" s="22"/>
      <c r="U164" s="10"/>
      <c r="V164" s="10"/>
      <c r="W164" s="10"/>
      <c r="X164" s="10"/>
      <c r="Y164" s="10"/>
      <c r="Z164" s="10"/>
    </row>
    <row r="165" spans="1:26" ht="14.25" customHeight="1" x14ac:dyDescent="0.25">
      <c r="A165" s="22">
        <v>272</v>
      </c>
      <c r="B165" s="22" t="s">
        <v>269</v>
      </c>
      <c r="C165" s="22" t="s">
        <v>512</v>
      </c>
      <c r="D165" s="22" t="s">
        <v>122</v>
      </c>
      <c r="E165" s="22"/>
      <c r="F165" s="22" t="s">
        <v>167</v>
      </c>
      <c r="G165" s="22"/>
      <c r="H165" s="22"/>
      <c r="I165" s="22"/>
      <c r="J165" s="22"/>
      <c r="K165" s="23"/>
      <c r="L165" s="24"/>
      <c r="M165" s="23"/>
      <c r="N165" s="22"/>
      <c r="O165" s="23"/>
      <c r="P165" s="22"/>
      <c r="Q165" s="23"/>
      <c r="R165" s="22">
        <f t="shared" si="8"/>
        <v>1</v>
      </c>
      <c r="S165" s="24"/>
      <c r="T165" s="22"/>
      <c r="U165" s="10"/>
      <c r="V165" s="10"/>
      <c r="W165" s="10"/>
      <c r="X165" s="10"/>
      <c r="Y165" s="10"/>
      <c r="Z165" s="10"/>
    </row>
    <row r="166" spans="1:26" ht="14.25" customHeight="1" x14ac:dyDescent="0.25">
      <c r="A166" s="22">
        <v>274</v>
      </c>
      <c r="B166" s="22" t="s">
        <v>185</v>
      </c>
      <c r="C166" s="22" t="s">
        <v>512</v>
      </c>
      <c r="D166" s="22" t="s">
        <v>122</v>
      </c>
      <c r="E166" s="22"/>
      <c r="F166" s="22" t="s">
        <v>167</v>
      </c>
      <c r="G166" s="22"/>
      <c r="H166" s="22"/>
      <c r="I166" s="22"/>
      <c r="J166" s="22"/>
      <c r="K166" s="23"/>
      <c r="L166" s="24"/>
      <c r="M166" s="23"/>
      <c r="N166" s="22"/>
      <c r="O166" s="23"/>
      <c r="P166" s="22"/>
      <c r="Q166" s="23"/>
      <c r="R166" s="22">
        <f t="shared" si="8"/>
        <v>1</v>
      </c>
      <c r="S166" s="24"/>
      <c r="T166" s="22"/>
      <c r="U166" s="10"/>
      <c r="V166" s="10"/>
      <c r="W166" s="10"/>
      <c r="X166" s="10"/>
      <c r="Y166" s="10"/>
      <c r="Z166" s="10"/>
    </row>
    <row r="167" spans="1:26" ht="14.25" customHeight="1" x14ac:dyDescent="0.25">
      <c r="A167" s="22">
        <v>362</v>
      </c>
      <c r="B167" s="22" t="s">
        <v>183</v>
      </c>
      <c r="C167" s="22" t="s">
        <v>215</v>
      </c>
      <c r="D167" s="22" t="s">
        <v>122</v>
      </c>
      <c r="E167" s="22"/>
      <c r="F167" s="22" t="s">
        <v>167</v>
      </c>
      <c r="G167" s="22"/>
      <c r="H167" s="22"/>
      <c r="I167" s="22"/>
      <c r="J167" s="22"/>
      <c r="K167" s="23"/>
      <c r="L167" s="24"/>
      <c r="M167" s="23"/>
      <c r="N167" s="22"/>
      <c r="O167" s="23"/>
      <c r="P167" s="22"/>
      <c r="Q167" s="23"/>
      <c r="R167" s="22">
        <f t="shared" si="8"/>
        <v>1</v>
      </c>
      <c r="S167" s="24"/>
      <c r="T167" s="22"/>
      <c r="U167" s="10"/>
      <c r="V167" s="10"/>
      <c r="W167" s="10"/>
      <c r="X167" s="10"/>
      <c r="Y167" s="10"/>
      <c r="Z167" s="10"/>
    </row>
    <row r="168" spans="1:26" ht="14.25" customHeight="1" x14ac:dyDescent="0.25">
      <c r="A168" s="22">
        <v>215</v>
      </c>
      <c r="B168" s="22" t="s">
        <v>304</v>
      </c>
      <c r="C168" s="22" t="s">
        <v>163</v>
      </c>
      <c r="D168" s="22" t="s">
        <v>122</v>
      </c>
      <c r="E168" s="22"/>
      <c r="F168" s="22" t="s">
        <v>167</v>
      </c>
      <c r="G168" s="22"/>
      <c r="H168" s="22"/>
      <c r="I168" s="22"/>
      <c r="J168" s="22"/>
      <c r="K168" s="23"/>
      <c r="L168" s="24"/>
      <c r="M168" s="23"/>
      <c r="N168" s="22"/>
      <c r="O168" s="23"/>
      <c r="P168" s="22"/>
      <c r="Q168" s="23"/>
      <c r="R168" s="22">
        <f t="shared" si="8"/>
        <v>1</v>
      </c>
      <c r="S168" s="24"/>
      <c r="T168" s="22"/>
      <c r="U168" s="10"/>
      <c r="V168" s="10"/>
      <c r="W168" s="10"/>
      <c r="X168" s="10"/>
      <c r="Y168" s="10"/>
      <c r="Z168" s="10"/>
    </row>
    <row r="169" spans="1:26" ht="14.25" customHeight="1" x14ac:dyDescent="0.25">
      <c r="A169" s="22">
        <v>252</v>
      </c>
      <c r="B169" s="22" t="s">
        <v>304</v>
      </c>
      <c r="C169" s="22" t="s">
        <v>226</v>
      </c>
      <c r="D169" s="22" t="s">
        <v>122</v>
      </c>
      <c r="E169" s="22"/>
      <c r="F169" s="22" t="s">
        <v>167</v>
      </c>
      <c r="G169" s="22"/>
      <c r="H169" s="22"/>
      <c r="I169" s="22"/>
      <c r="J169" s="22"/>
      <c r="K169" s="23"/>
      <c r="L169" s="24"/>
      <c r="M169" s="23"/>
      <c r="N169" s="22"/>
      <c r="O169" s="23"/>
      <c r="P169" s="22"/>
      <c r="Q169" s="23"/>
      <c r="R169" s="22">
        <f t="shared" si="8"/>
        <v>1</v>
      </c>
      <c r="S169" s="24"/>
      <c r="T169" s="22"/>
      <c r="U169" s="10"/>
      <c r="V169" s="10"/>
      <c r="W169" s="10"/>
      <c r="X169" s="10"/>
      <c r="Y169" s="10"/>
      <c r="Z169" s="10"/>
    </row>
    <row r="170" spans="1:26" ht="14.25" customHeight="1" x14ac:dyDescent="0.25">
      <c r="A170" s="22">
        <v>288</v>
      </c>
      <c r="B170" s="22" t="s">
        <v>199</v>
      </c>
      <c r="C170" s="22" t="s">
        <v>139</v>
      </c>
      <c r="D170" s="22" t="s">
        <v>122</v>
      </c>
      <c r="E170" s="22"/>
      <c r="F170" s="22" t="s">
        <v>167</v>
      </c>
      <c r="G170" s="22"/>
      <c r="H170" s="22"/>
      <c r="I170" s="22"/>
      <c r="J170" s="22"/>
      <c r="K170" s="23"/>
      <c r="L170" s="24"/>
      <c r="M170" s="23"/>
      <c r="N170" s="22"/>
      <c r="O170" s="23"/>
      <c r="P170" s="22"/>
      <c r="Q170" s="23"/>
      <c r="R170" s="22">
        <f t="shared" si="8"/>
        <v>1</v>
      </c>
      <c r="S170" s="24"/>
      <c r="T170" s="22"/>
      <c r="U170" s="10"/>
      <c r="V170" s="10"/>
      <c r="W170" s="10"/>
      <c r="X170" s="10"/>
      <c r="Y170" s="10"/>
      <c r="Z170" s="10"/>
    </row>
    <row r="171" spans="1:26" ht="14.25" customHeight="1" x14ac:dyDescent="0.25">
      <c r="A171" s="22">
        <v>324</v>
      </c>
      <c r="B171" s="22" t="s">
        <v>224</v>
      </c>
      <c r="C171" s="22" t="s">
        <v>230</v>
      </c>
      <c r="D171" s="22" t="s">
        <v>122</v>
      </c>
      <c r="E171" s="22"/>
      <c r="F171" s="22" t="s">
        <v>167</v>
      </c>
      <c r="G171" s="22"/>
      <c r="H171" s="22"/>
      <c r="I171" s="24"/>
      <c r="J171" s="24"/>
      <c r="K171" s="23"/>
      <c r="L171" s="22"/>
      <c r="M171" s="23"/>
      <c r="N171" s="22"/>
      <c r="O171" s="23"/>
      <c r="P171" s="22"/>
      <c r="Q171" s="23"/>
      <c r="R171" s="22">
        <f t="shared" si="8"/>
        <v>1</v>
      </c>
      <c r="S171" s="24"/>
      <c r="T171" s="22"/>
      <c r="U171" s="10"/>
      <c r="V171" s="10"/>
      <c r="W171" s="10"/>
      <c r="X171" s="10"/>
      <c r="Y171" s="10"/>
      <c r="Z171" s="10"/>
    </row>
    <row r="172" spans="1:26" ht="14.25" customHeight="1" x14ac:dyDescent="0.25">
      <c r="A172" s="22">
        <v>233</v>
      </c>
      <c r="B172" s="22" t="s">
        <v>200</v>
      </c>
      <c r="C172" s="22" t="s">
        <v>388</v>
      </c>
      <c r="D172" s="22" t="s">
        <v>122</v>
      </c>
      <c r="E172" s="22"/>
      <c r="F172" s="22" t="s">
        <v>167</v>
      </c>
      <c r="G172" s="22"/>
      <c r="H172" s="22"/>
      <c r="I172" s="22"/>
      <c r="J172" s="22"/>
      <c r="K172" s="23"/>
      <c r="L172" s="22"/>
      <c r="M172" s="23"/>
      <c r="N172" s="22"/>
      <c r="O172" s="23"/>
      <c r="P172" s="22"/>
      <c r="Q172" s="23"/>
      <c r="R172" s="22">
        <f t="shared" si="8"/>
        <v>1</v>
      </c>
      <c r="S172" s="24"/>
      <c r="T172" s="25"/>
      <c r="U172" s="10"/>
      <c r="V172" s="10"/>
      <c r="W172" s="10"/>
      <c r="X172" s="10"/>
      <c r="Y172" s="10"/>
      <c r="Z172" s="10"/>
    </row>
    <row r="173" spans="1:26" ht="14.25" customHeight="1" x14ac:dyDescent="0.25">
      <c r="A173" s="22">
        <v>300</v>
      </c>
      <c r="B173" s="22" t="s">
        <v>265</v>
      </c>
      <c r="C173" s="22" t="s">
        <v>266</v>
      </c>
      <c r="D173" s="22" t="s">
        <v>122</v>
      </c>
      <c r="E173" s="22" t="s">
        <v>167</v>
      </c>
      <c r="F173" s="22" t="s">
        <v>167</v>
      </c>
      <c r="G173" s="22"/>
      <c r="H173" s="24"/>
      <c r="I173" s="22"/>
      <c r="J173" s="24"/>
      <c r="K173" s="23"/>
      <c r="L173" s="22"/>
      <c r="M173" s="23"/>
      <c r="N173" s="22"/>
      <c r="O173" s="23"/>
      <c r="P173" s="22"/>
      <c r="Q173" s="23"/>
      <c r="R173" s="22">
        <f t="shared" si="8"/>
        <v>1</v>
      </c>
      <c r="S173" s="24"/>
      <c r="T173" s="22"/>
      <c r="U173" s="10"/>
      <c r="V173" s="10"/>
      <c r="W173" s="10"/>
      <c r="X173" s="10"/>
      <c r="Y173" s="10"/>
      <c r="Z173" s="10"/>
    </row>
    <row r="174" spans="1:26" ht="14.25" customHeight="1" x14ac:dyDescent="0.25">
      <c r="A174" s="22">
        <v>134</v>
      </c>
      <c r="B174" s="22" t="s">
        <v>342</v>
      </c>
      <c r="C174" s="22" t="s">
        <v>509</v>
      </c>
      <c r="D174" s="22" t="s">
        <v>122</v>
      </c>
      <c r="E174" s="22"/>
      <c r="F174" s="22" t="s">
        <v>167</v>
      </c>
      <c r="G174" s="22"/>
      <c r="H174" s="24"/>
      <c r="I174" s="22"/>
      <c r="J174" s="22"/>
      <c r="K174" s="23"/>
      <c r="L174" s="22"/>
      <c r="M174" s="23"/>
      <c r="N174" s="22"/>
      <c r="O174" s="23"/>
      <c r="P174" s="22"/>
      <c r="Q174" s="23"/>
      <c r="R174" s="22">
        <f t="shared" si="8"/>
        <v>1</v>
      </c>
      <c r="S174" s="24"/>
      <c r="T174" s="22"/>
      <c r="U174" s="10"/>
      <c r="V174" s="10"/>
      <c r="W174" s="10"/>
      <c r="X174" s="10"/>
      <c r="Y174" s="10"/>
      <c r="Z174" s="10"/>
    </row>
    <row r="175" spans="1:26" ht="14.25" customHeight="1" x14ac:dyDescent="0.25">
      <c r="A175" s="22">
        <v>296</v>
      </c>
      <c r="B175" s="22" t="s">
        <v>181</v>
      </c>
      <c r="C175" s="22" t="s">
        <v>331</v>
      </c>
      <c r="D175" s="22" t="s">
        <v>122</v>
      </c>
      <c r="E175" s="22"/>
      <c r="F175" s="22" t="s">
        <v>167</v>
      </c>
      <c r="G175" s="22"/>
      <c r="H175" s="24"/>
      <c r="I175" s="22"/>
      <c r="J175" s="22"/>
      <c r="K175" s="23"/>
      <c r="L175" s="22"/>
      <c r="M175" s="23"/>
      <c r="N175" s="22"/>
      <c r="O175" s="23"/>
      <c r="P175" s="22"/>
      <c r="Q175" s="23"/>
      <c r="R175" s="22">
        <f t="shared" si="8"/>
        <v>1</v>
      </c>
      <c r="S175" s="24"/>
      <c r="T175" s="22"/>
      <c r="U175" s="10"/>
      <c r="V175" s="10"/>
      <c r="W175" s="10"/>
      <c r="X175" s="10"/>
      <c r="Y175" s="10"/>
      <c r="Z175" s="10"/>
    </row>
    <row r="176" spans="1:26" ht="14.25" customHeight="1" x14ac:dyDescent="0.25">
      <c r="A176" s="22">
        <v>141</v>
      </c>
      <c r="B176" s="22" t="s">
        <v>227</v>
      </c>
      <c r="C176" s="22" t="s">
        <v>333</v>
      </c>
      <c r="D176" s="22" t="s">
        <v>122</v>
      </c>
      <c r="E176" s="22"/>
      <c r="F176" s="22" t="s">
        <v>167</v>
      </c>
      <c r="G176" s="22"/>
      <c r="H176" s="24"/>
      <c r="I176" s="22"/>
      <c r="J176" s="22"/>
      <c r="K176" s="23"/>
      <c r="L176" s="22"/>
      <c r="M176" s="23"/>
      <c r="N176" s="22"/>
      <c r="O176" s="23"/>
      <c r="P176" s="22"/>
      <c r="Q176" s="23"/>
      <c r="R176" s="22">
        <f t="shared" si="8"/>
        <v>1</v>
      </c>
      <c r="S176" s="24"/>
      <c r="T176" s="22"/>
      <c r="U176" s="10"/>
      <c r="V176" s="10"/>
      <c r="W176" s="10"/>
      <c r="X176" s="10"/>
      <c r="Y176" s="10"/>
      <c r="Z176" s="10"/>
    </row>
    <row r="177" spans="1:26" ht="14.25" customHeight="1" x14ac:dyDescent="0.25">
      <c r="A177" s="22">
        <v>16</v>
      </c>
      <c r="B177" s="22" t="s">
        <v>262</v>
      </c>
      <c r="C177" s="22" t="s">
        <v>263</v>
      </c>
      <c r="D177" s="22" t="s">
        <v>122</v>
      </c>
      <c r="E177" s="22" t="s">
        <v>167</v>
      </c>
      <c r="F177" s="22" t="s">
        <v>167</v>
      </c>
      <c r="G177" s="22"/>
      <c r="H177" s="24"/>
      <c r="I177" s="24"/>
      <c r="J177" s="24"/>
      <c r="K177" s="23"/>
      <c r="L177" s="24"/>
      <c r="M177" s="23"/>
      <c r="N177" s="22"/>
      <c r="O177" s="23"/>
      <c r="P177" s="22"/>
      <c r="Q177" s="23"/>
      <c r="R177" s="22">
        <f t="shared" si="8"/>
        <v>1</v>
      </c>
      <c r="S177" s="24"/>
      <c r="T177" s="22"/>
      <c r="U177" s="10"/>
      <c r="V177" s="10"/>
      <c r="W177" s="10"/>
      <c r="X177" s="10"/>
      <c r="Y177" s="10"/>
      <c r="Z177" s="10"/>
    </row>
    <row r="178" spans="1:26" ht="14.25" customHeight="1" x14ac:dyDescent="0.25">
      <c r="A178" s="22">
        <v>213</v>
      </c>
      <c r="B178" s="22" t="s">
        <v>219</v>
      </c>
      <c r="C178" s="22" t="s">
        <v>220</v>
      </c>
      <c r="D178" s="22" t="s">
        <v>122</v>
      </c>
      <c r="E178" s="22"/>
      <c r="F178" s="22" t="s">
        <v>167</v>
      </c>
      <c r="G178" s="22"/>
      <c r="H178" s="24"/>
      <c r="I178" s="24"/>
      <c r="J178" s="24"/>
      <c r="K178" s="23"/>
      <c r="L178" s="24"/>
      <c r="M178" s="23"/>
      <c r="N178" s="22"/>
      <c r="O178" s="23"/>
      <c r="P178" s="22"/>
      <c r="Q178" s="23"/>
      <c r="R178" s="22">
        <f t="shared" si="8"/>
        <v>1</v>
      </c>
      <c r="S178" s="24"/>
      <c r="T178" s="22"/>
      <c r="U178" s="10"/>
      <c r="V178" s="10"/>
      <c r="W178" s="10"/>
      <c r="X178" s="10"/>
      <c r="Y178" s="10"/>
      <c r="Z178" s="10"/>
    </row>
    <row r="179" spans="1:26" ht="14.25" customHeight="1" x14ac:dyDescent="0.25">
      <c r="A179" s="22">
        <v>345</v>
      </c>
      <c r="B179" s="22" t="s">
        <v>414</v>
      </c>
      <c r="C179" s="22" t="s">
        <v>231</v>
      </c>
      <c r="D179" s="22" t="s">
        <v>122</v>
      </c>
      <c r="E179" s="22"/>
      <c r="F179" s="22" t="s">
        <v>167</v>
      </c>
      <c r="G179" s="22"/>
      <c r="H179" s="24"/>
      <c r="I179" s="24"/>
      <c r="J179" s="24"/>
      <c r="K179" s="23"/>
      <c r="L179" s="24"/>
      <c r="M179" s="23"/>
      <c r="N179" s="22"/>
      <c r="O179" s="23"/>
      <c r="P179" s="22"/>
      <c r="Q179" s="23"/>
      <c r="R179" s="22">
        <f t="shared" si="8"/>
        <v>1</v>
      </c>
      <c r="S179" s="24"/>
      <c r="T179" s="22"/>
      <c r="U179" s="10"/>
      <c r="V179" s="10"/>
      <c r="W179" s="10"/>
      <c r="X179" s="10"/>
      <c r="Y179" s="10"/>
      <c r="Z179" s="10"/>
    </row>
    <row r="180" spans="1:26" ht="14.25" customHeight="1" x14ac:dyDescent="0.25">
      <c r="A180" s="22">
        <v>264</v>
      </c>
      <c r="B180" s="22" t="s">
        <v>270</v>
      </c>
      <c r="C180" s="22" t="s">
        <v>437</v>
      </c>
      <c r="D180" s="22" t="s">
        <v>122</v>
      </c>
      <c r="E180" s="22"/>
      <c r="F180" s="24" t="s">
        <v>167</v>
      </c>
      <c r="G180" s="22"/>
      <c r="H180" s="22"/>
      <c r="I180" s="22"/>
      <c r="J180" s="22"/>
      <c r="K180" s="23"/>
      <c r="L180" s="24"/>
      <c r="M180" s="23"/>
      <c r="N180" s="24"/>
      <c r="O180" s="23"/>
      <c r="P180" s="24"/>
      <c r="Q180" s="23"/>
      <c r="R180" s="22">
        <f t="shared" si="8"/>
        <v>1</v>
      </c>
      <c r="S180" s="24"/>
      <c r="T180" s="22"/>
      <c r="U180" s="10"/>
      <c r="V180" s="10"/>
      <c r="W180" s="10"/>
      <c r="X180" s="10"/>
      <c r="Y180" s="10"/>
      <c r="Z180" s="10"/>
    </row>
    <row r="181" spans="1:26" ht="14.25" customHeight="1" x14ac:dyDescent="0.25">
      <c r="A181" s="22">
        <v>54</v>
      </c>
      <c r="B181" s="22" t="s">
        <v>205</v>
      </c>
      <c r="C181" s="22" t="s">
        <v>161</v>
      </c>
      <c r="D181" s="22" t="s">
        <v>122</v>
      </c>
      <c r="E181" s="22"/>
      <c r="F181" s="24" t="s">
        <v>167</v>
      </c>
      <c r="G181" s="22"/>
      <c r="H181" s="24"/>
      <c r="I181" s="22"/>
      <c r="J181" s="22"/>
      <c r="K181" s="23"/>
      <c r="L181" s="22"/>
      <c r="M181" s="23"/>
      <c r="N181" s="22"/>
      <c r="O181" s="23"/>
      <c r="P181" s="22"/>
      <c r="Q181" s="23"/>
      <c r="R181" s="22">
        <f t="shared" si="8"/>
        <v>1</v>
      </c>
      <c r="S181" s="24"/>
      <c r="T181" s="22"/>
      <c r="U181" s="10"/>
      <c r="V181" s="10"/>
      <c r="W181" s="10"/>
      <c r="X181" s="10"/>
      <c r="Y181" s="10"/>
      <c r="Z181" s="10"/>
    </row>
    <row r="182" spans="1:26" ht="14.25" customHeight="1" x14ac:dyDescent="0.25">
      <c r="A182" s="22">
        <v>212</v>
      </c>
      <c r="B182" s="22" t="s">
        <v>247</v>
      </c>
      <c r="C182" s="22" t="s">
        <v>220</v>
      </c>
      <c r="D182" s="22" t="s">
        <v>122</v>
      </c>
      <c r="E182" s="22"/>
      <c r="F182" s="24" t="s">
        <v>167</v>
      </c>
      <c r="G182" s="22"/>
      <c r="H182" s="24"/>
      <c r="I182" s="22"/>
      <c r="J182" s="22"/>
      <c r="K182" s="23"/>
      <c r="L182" s="22"/>
      <c r="M182" s="23"/>
      <c r="N182" s="22"/>
      <c r="O182" s="23"/>
      <c r="P182" s="22"/>
      <c r="Q182" s="23"/>
      <c r="R182" s="22">
        <f t="shared" si="8"/>
        <v>1</v>
      </c>
      <c r="S182" s="24"/>
      <c r="T182" s="22"/>
      <c r="U182" s="10"/>
      <c r="V182" s="10"/>
      <c r="W182" s="10"/>
      <c r="X182" s="10"/>
      <c r="Y182" s="10"/>
      <c r="Z182" s="10"/>
    </row>
    <row r="183" spans="1:26" ht="14.25" customHeight="1" x14ac:dyDescent="0.25">
      <c r="A183" s="22">
        <v>156</v>
      </c>
      <c r="B183" s="22" t="s">
        <v>264</v>
      </c>
      <c r="C183" s="22" t="s">
        <v>424</v>
      </c>
      <c r="D183" s="22" t="s">
        <v>122</v>
      </c>
      <c r="E183" s="22"/>
      <c r="F183" s="24" t="s">
        <v>167</v>
      </c>
      <c r="G183" s="22"/>
      <c r="H183" s="24"/>
      <c r="I183" s="22"/>
      <c r="J183" s="22"/>
      <c r="K183" s="23"/>
      <c r="L183" s="22"/>
      <c r="M183" s="23"/>
      <c r="N183" s="22"/>
      <c r="O183" s="23"/>
      <c r="P183" s="22"/>
      <c r="Q183" s="23"/>
      <c r="R183" s="22">
        <f t="shared" si="8"/>
        <v>1</v>
      </c>
      <c r="S183" s="24"/>
      <c r="T183" s="22"/>
      <c r="U183" s="10"/>
      <c r="V183" s="10"/>
      <c r="W183" s="10"/>
      <c r="X183" s="10"/>
      <c r="Y183" s="10"/>
      <c r="Z183" s="10"/>
    </row>
    <row r="184" spans="1:26" ht="14.25" customHeight="1" x14ac:dyDescent="0.25">
      <c r="A184" s="22">
        <v>61</v>
      </c>
      <c r="B184" s="22" t="s">
        <v>264</v>
      </c>
      <c r="C184" s="22" t="s">
        <v>192</v>
      </c>
      <c r="D184" s="22" t="s">
        <v>122</v>
      </c>
      <c r="E184" s="22" t="s">
        <v>167</v>
      </c>
      <c r="F184" s="22" t="s">
        <v>167</v>
      </c>
      <c r="G184" s="22"/>
      <c r="H184" s="24"/>
      <c r="I184" s="22"/>
      <c r="J184" s="24"/>
      <c r="K184" s="23"/>
      <c r="L184" s="24"/>
      <c r="M184" s="23"/>
      <c r="N184" s="24"/>
      <c r="O184" s="23"/>
      <c r="P184" s="24"/>
      <c r="Q184" s="23"/>
      <c r="R184" s="22">
        <f t="shared" si="8"/>
        <v>1</v>
      </c>
      <c r="S184" s="24"/>
      <c r="T184" s="22"/>
      <c r="U184" s="10"/>
      <c r="V184" s="10"/>
      <c r="W184" s="10"/>
      <c r="X184" s="10"/>
      <c r="Y184" s="10"/>
      <c r="Z184" s="10"/>
    </row>
    <row r="185" spans="1:26" ht="14.25" customHeight="1" x14ac:dyDescent="0.25">
      <c r="A185" s="22">
        <v>181</v>
      </c>
      <c r="B185" s="22" t="s">
        <v>204</v>
      </c>
      <c r="C185" s="22" t="s">
        <v>237</v>
      </c>
      <c r="D185" s="22" t="s">
        <v>122</v>
      </c>
      <c r="E185" s="22" t="s">
        <v>167</v>
      </c>
      <c r="F185" s="22" t="s">
        <v>167</v>
      </c>
      <c r="G185" s="22"/>
      <c r="H185" s="24"/>
      <c r="I185" s="22"/>
      <c r="J185" s="24"/>
      <c r="K185" s="23"/>
      <c r="L185" s="24"/>
      <c r="M185" s="23"/>
      <c r="N185" s="24"/>
      <c r="O185" s="23"/>
      <c r="P185" s="24"/>
      <c r="Q185" s="23"/>
      <c r="R185" s="22">
        <f t="shared" si="8"/>
        <v>1</v>
      </c>
      <c r="S185" s="24"/>
      <c r="T185" s="22"/>
      <c r="U185" s="10"/>
      <c r="V185" s="10"/>
      <c r="W185" s="10"/>
      <c r="X185" s="10"/>
      <c r="Y185" s="10"/>
      <c r="Z185" s="10"/>
    </row>
    <row r="186" spans="1:26" ht="14.25" customHeight="1" x14ac:dyDescent="0.25">
      <c r="A186" s="22">
        <v>261</v>
      </c>
      <c r="B186" s="22" t="s">
        <v>155</v>
      </c>
      <c r="C186" s="22" t="s">
        <v>202</v>
      </c>
      <c r="D186" s="22" t="s">
        <v>122</v>
      </c>
      <c r="E186" s="22"/>
      <c r="F186" s="22" t="s">
        <v>167</v>
      </c>
      <c r="G186" s="22"/>
      <c r="H186" s="24"/>
      <c r="I186" s="22"/>
      <c r="J186" s="24"/>
      <c r="K186" s="23"/>
      <c r="L186" s="24"/>
      <c r="M186" s="23"/>
      <c r="N186" s="24"/>
      <c r="O186" s="23"/>
      <c r="P186" s="24"/>
      <c r="Q186" s="23"/>
      <c r="R186" s="22">
        <f t="shared" si="8"/>
        <v>1</v>
      </c>
      <c r="S186" s="13"/>
      <c r="T186" s="22"/>
      <c r="U186" s="10"/>
      <c r="V186" s="10"/>
      <c r="W186" s="10"/>
      <c r="X186" s="10"/>
      <c r="Y186" s="10"/>
      <c r="Z186" s="10"/>
    </row>
    <row r="187" spans="1:26" ht="14.25" customHeight="1" x14ac:dyDescent="0.25">
      <c r="A187" s="53"/>
      <c r="B187" s="53"/>
      <c r="C187" s="53"/>
      <c r="D187" s="53"/>
      <c r="E187" s="53"/>
      <c r="F187" s="54"/>
      <c r="G187" s="53"/>
      <c r="H187" s="54"/>
      <c r="I187" s="53"/>
      <c r="J187" s="54"/>
      <c r="K187" s="63"/>
      <c r="L187" s="54"/>
      <c r="M187" s="63"/>
      <c r="N187" s="54"/>
      <c r="O187" s="63"/>
      <c r="P187" s="54"/>
      <c r="Q187" s="63"/>
      <c r="R187" s="64"/>
      <c r="S187" s="54"/>
      <c r="T187" s="64"/>
      <c r="U187" s="10"/>
      <c r="V187" s="10"/>
      <c r="W187" s="10"/>
      <c r="X187" s="10"/>
      <c r="Y187" s="10"/>
      <c r="Z187" s="10"/>
    </row>
    <row r="188" spans="1:26" ht="14.25" customHeight="1" x14ac:dyDescent="0.25">
      <c r="A188" s="53"/>
      <c r="B188" s="53"/>
      <c r="C188" s="53"/>
      <c r="D188" s="53"/>
      <c r="E188" s="53"/>
      <c r="F188" s="54"/>
      <c r="G188" s="53"/>
      <c r="H188" s="54"/>
      <c r="I188" s="53"/>
      <c r="J188" s="54"/>
      <c r="K188" s="63"/>
      <c r="L188" s="54"/>
      <c r="M188" s="63"/>
      <c r="N188" s="54"/>
      <c r="O188" s="63"/>
      <c r="P188" s="54"/>
      <c r="Q188" s="63"/>
      <c r="R188" s="64"/>
      <c r="S188" s="54"/>
      <c r="T188" s="53"/>
      <c r="U188" s="10"/>
      <c r="V188" s="10"/>
      <c r="W188" s="10"/>
      <c r="X188" s="10"/>
      <c r="Y188" s="10"/>
      <c r="Z188" s="10"/>
    </row>
    <row r="189" spans="1:26" ht="14.25" customHeight="1" x14ac:dyDescent="0.25">
      <c r="A189" s="53"/>
      <c r="B189" s="53"/>
      <c r="C189" s="53"/>
      <c r="D189" s="53"/>
      <c r="E189" s="53"/>
      <c r="F189" s="54"/>
      <c r="G189" s="53"/>
      <c r="H189" s="54"/>
      <c r="I189" s="53"/>
      <c r="J189" s="54"/>
      <c r="K189" s="63"/>
      <c r="L189" s="54"/>
      <c r="M189" s="63"/>
      <c r="N189" s="54"/>
      <c r="O189" s="63"/>
      <c r="P189" s="54"/>
      <c r="Q189" s="63"/>
      <c r="R189" s="64"/>
      <c r="S189" s="54"/>
      <c r="T189" s="53"/>
      <c r="U189" s="10"/>
      <c r="V189" s="10"/>
      <c r="W189" s="10"/>
      <c r="X189" s="10"/>
      <c r="Y189" s="10"/>
      <c r="Z189" s="10"/>
    </row>
    <row r="190" spans="1:26" ht="14.25" customHeight="1" x14ac:dyDescent="0.25">
      <c r="A190" s="53"/>
      <c r="B190" s="53"/>
      <c r="C190" s="53"/>
      <c r="D190" s="53"/>
      <c r="E190" s="53"/>
      <c r="F190" s="54"/>
      <c r="G190" s="53"/>
      <c r="H190" s="54"/>
      <c r="I190" s="53"/>
      <c r="J190" s="54"/>
      <c r="K190" s="63"/>
      <c r="L190" s="54"/>
      <c r="M190" s="63"/>
      <c r="N190" s="54"/>
      <c r="O190" s="63"/>
      <c r="P190" s="54"/>
      <c r="Q190" s="63"/>
      <c r="R190" s="64"/>
      <c r="S190" s="54"/>
      <c r="T190" s="53"/>
      <c r="U190" s="10"/>
      <c r="V190" s="10"/>
      <c r="W190" s="10"/>
      <c r="X190" s="10"/>
      <c r="Y190" s="10"/>
      <c r="Z190" s="10"/>
    </row>
    <row r="191" spans="1:26" ht="14.25" customHeight="1" x14ac:dyDescent="0.25">
      <c r="A191" s="65"/>
      <c r="B191" s="65"/>
      <c r="C191" s="65"/>
      <c r="D191" s="65"/>
      <c r="E191" s="65"/>
      <c r="F191" s="66"/>
      <c r="G191" s="65"/>
      <c r="H191" s="66"/>
      <c r="I191" s="67"/>
      <c r="J191" s="66"/>
      <c r="K191" s="67"/>
      <c r="L191" s="66"/>
      <c r="M191" s="68"/>
      <c r="N191" s="66"/>
      <c r="O191" s="68"/>
      <c r="P191" s="66"/>
      <c r="Q191" s="68"/>
      <c r="R191" s="69"/>
      <c r="S191" s="66"/>
      <c r="T191" s="70"/>
      <c r="U191" s="10"/>
      <c r="V191" s="10"/>
      <c r="W191" s="10"/>
      <c r="X191" s="10"/>
      <c r="Y191" s="10"/>
      <c r="Z191" s="10"/>
    </row>
    <row r="192" spans="1:26" ht="15.75" x14ac:dyDescent="0.25">
      <c r="A192" s="65"/>
      <c r="B192" s="65"/>
      <c r="C192" s="65"/>
      <c r="D192" s="65"/>
      <c r="E192" s="65"/>
      <c r="F192" s="66"/>
      <c r="G192" s="65"/>
      <c r="H192" s="66"/>
      <c r="I192" s="65"/>
      <c r="J192" s="66"/>
      <c r="K192" s="68"/>
      <c r="L192" s="66"/>
      <c r="M192" s="68"/>
      <c r="N192" s="66"/>
      <c r="O192" s="68"/>
      <c r="P192" s="66"/>
      <c r="Q192" s="68"/>
      <c r="R192" s="69"/>
      <c r="S192" s="66"/>
      <c r="T192" s="70"/>
    </row>
    <row r="193" spans="1:26" ht="14.25" customHeight="1" x14ac:dyDescent="0.25">
      <c r="A193" s="65"/>
      <c r="B193" s="65"/>
      <c r="C193" s="65"/>
      <c r="D193" s="65"/>
      <c r="E193" s="65"/>
      <c r="F193" s="66"/>
      <c r="G193" s="65"/>
      <c r="H193" s="66"/>
      <c r="I193" s="65"/>
      <c r="J193" s="65"/>
      <c r="K193" s="68"/>
      <c r="L193" s="66"/>
      <c r="M193" s="68"/>
      <c r="N193" s="66"/>
      <c r="O193" s="67"/>
      <c r="P193" s="66"/>
      <c r="Q193" s="66"/>
      <c r="R193" s="69"/>
      <c r="S193" s="66"/>
      <c r="T193" s="70"/>
      <c r="U193" s="10"/>
      <c r="V193" s="10"/>
      <c r="W193" s="10"/>
      <c r="X193" s="10"/>
      <c r="Y193" s="10"/>
      <c r="Z193" s="10"/>
    </row>
    <row r="194" spans="1:26" ht="14.25" customHeight="1" x14ac:dyDescent="0.25">
      <c r="A194" s="65"/>
      <c r="B194" s="65"/>
      <c r="C194" s="65"/>
      <c r="D194" s="65"/>
      <c r="E194" s="65"/>
      <c r="F194" s="66"/>
      <c r="G194" s="65"/>
      <c r="H194" s="66"/>
      <c r="I194" s="65"/>
      <c r="J194" s="66"/>
      <c r="K194" s="68"/>
      <c r="L194" s="66"/>
      <c r="M194" s="67"/>
      <c r="N194" s="66"/>
      <c r="O194" s="68"/>
      <c r="P194" s="66"/>
      <c r="Q194" s="68"/>
      <c r="R194" s="65"/>
      <c r="S194" s="66"/>
      <c r="T194" s="70"/>
      <c r="U194" s="10"/>
      <c r="V194" s="10"/>
      <c r="W194" s="10"/>
      <c r="X194" s="10"/>
      <c r="Y194" s="10"/>
      <c r="Z194" s="10"/>
    </row>
    <row r="195" spans="1:26" ht="14.25" customHeight="1" x14ac:dyDescent="0.25">
      <c r="A195" s="65"/>
      <c r="B195" s="65"/>
      <c r="C195" s="65"/>
      <c r="D195" s="65"/>
      <c r="E195" s="65"/>
      <c r="F195" s="66"/>
      <c r="G195" s="65"/>
      <c r="H195" s="66"/>
      <c r="I195" s="65"/>
      <c r="J195" s="66"/>
      <c r="K195" s="68"/>
      <c r="L195" s="66"/>
      <c r="M195" s="68"/>
      <c r="N195" s="66"/>
      <c r="O195" s="68"/>
      <c r="P195" s="66"/>
      <c r="Q195" s="68"/>
      <c r="R195" s="65"/>
      <c r="S195" s="66"/>
      <c r="T195" s="70"/>
      <c r="U195" s="10"/>
      <c r="V195" s="10"/>
      <c r="W195" s="10"/>
      <c r="X195" s="10"/>
      <c r="Y195" s="10"/>
      <c r="Z195" s="10"/>
    </row>
    <row r="196" spans="1:26" ht="14.25" customHeight="1" x14ac:dyDescent="0.25">
      <c r="A196" s="65"/>
      <c r="B196" s="65"/>
      <c r="C196" s="65"/>
      <c r="D196" s="65"/>
      <c r="E196" s="65"/>
      <c r="F196" s="66"/>
      <c r="G196" s="65"/>
      <c r="H196" s="66"/>
      <c r="I196" s="65"/>
      <c r="J196" s="66"/>
      <c r="K196" s="68"/>
      <c r="L196" s="66"/>
      <c r="M196" s="68"/>
      <c r="N196" s="66"/>
      <c r="O196" s="68"/>
      <c r="P196" s="66"/>
      <c r="Q196" s="68"/>
      <c r="R196" s="65"/>
      <c r="S196" s="66"/>
      <c r="T196" s="70"/>
      <c r="U196" s="10"/>
      <c r="V196" s="10"/>
      <c r="W196" s="10"/>
      <c r="X196" s="10"/>
      <c r="Y196" s="10"/>
      <c r="Z196" s="10"/>
    </row>
    <row r="197" spans="1:26" ht="14.25" customHeight="1" x14ac:dyDescent="0.25">
      <c r="A197" s="65"/>
      <c r="B197" s="65"/>
      <c r="C197" s="65"/>
      <c r="D197" s="65"/>
      <c r="E197" s="65"/>
      <c r="F197" s="66"/>
      <c r="G197" s="65"/>
      <c r="H197" s="66"/>
      <c r="I197" s="65"/>
      <c r="J197" s="66"/>
      <c r="K197" s="68"/>
      <c r="L197" s="66"/>
      <c r="M197" s="68"/>
      <c r="N197" s="66"/>
      <c r="O197" s="68"/>
      <c r="P197" s="66"/>
      <c r="Q197" s="68"/>
      <c r="R197" s="65"/>
      <c r="S197" s="66"/>
      <c r="T197" s="70"/>
      <c r="U197" s="10"/>
      <c r="V197" s="10"/>
      <c r="W197" s="10"/>
      <c r="X197" s="10"/>
      <c r="Y197" s="10"/>
      <c r="Z197" s="10"/>
    </row>
    <row r="198" spans="1:26" ht="14.25" customHeight="1" x14ac:dyDescent="0.25">
      <c r="A198" s="65"/>
      <c r="B198" s="65"/>
      <c r="C198" s="65"/>
      <c r="D198" s="65"/>
      <c r="E198" s="65"/>
      <c r="F198" s="66"/>
      <c r="G198" s="65"/>
      <c r="H198" s="66"/>
      <c r="I198" s="65"/>
      <c r="J198" s="66"/>
      <c r="K198" s="68"/>
      <c r="L198" s="66"/>
      <c r="M198" s="68"/>
      <c r="N198" s="66"/>
      <c r="O198" s="68"/>
      <c r="P198" s="66"/>
      <c r="Q198" s="68"/>
      <c r="R198" s="65"/>
      <c r="S198" s="66"/>
      <c r="T198" s="70"/>
      <c r="U198" s="10"/>
      <c r="V198" s="10"/>
      <c r="W198" s="10"/>
      <c r="X198" s="10"/>
      <c r="Y198" s="10"/>
      <c r="Z198" s="10"/>
    </row>
    <row r="199" spans="1:26" ht="14.25" customHeight="1" x14ac:dyDescent="0.25">
      <c r="A199" s="65"/>
      <c r="B199" s="65"/>
      <c r="C199" s="65"/>
      <c r="D199" s="65"/>
      <c r="E199" s="65"/>
      <c r="F199" s="66"/>
      <c r="G199" s="65"/>
      <c r="H199" s="66"/>
      <c r="I199" s="65"/>
      <c r="J199" s="66"/>
      <c r="K199" s="68"/>
      <c r="L199" s="66"/>
      <c r="M199" s="68"/>
      <c r="N199" s="66"/>
      <c r="O199" s="68"/>
      <c r="P199" s="66"/>
      <c r="Q199" s="68"/>
      <c r="R199" s="69"/>
      <c r="S199" s="66"/>
      <c r="T199" s="70"/>
      <c r="U199" s="10"/>
      <c r="V199" s="10"/>
      <c r="W199" s="10"/>
      <c r="X199" s="10"/>
      <c r="Y199" s="10"/>
      <c r="Z199" s="10"/>
    </row>
    <row r="200" spans="1:26" ht="14.25" customHeight="1" x14ac:dyDescent="0.25">
      <c r="A200" s="65"/>
      <c r="B200" s="65"/>
      <c r="C200" s="65"/>
      <c r="D200" s="65"/>
      <c r="E200" s="65"/>
      <c r="F200" s="66"/>
      <c r="G200" s="65"/>
      <c r="H200" s="66"/>
      <c r="I200" s="65"/>
      <c r="J200" s="66"/>
      <c r="K200" s="68"/>
      <c r="L200" s="66"/>
      <c r="M200" s="68"/>
      <c r="N200" s="66"/>
      <c r="O200" s="68"/>
      <c r="P200" s="66"/>
      <c r="Q200" s="68"/>
      <c r="R200" s="69"/>
      <c r="S200" s="66"/>
      <c r="T200" s="71"/>
      <c r="U200" s="10"/>
      <c r="V200" s="10"/>
      <c r="W200" s="10"/>
      <c r="X200" s="10"/>
      <c r="Y200" s="10"/>
      <c r="Z200" s="10"/>
    </row>
    <row r="201" spans="1:26" ht="14.25" customHeight="1" x14ac:dyDescent="0.25">
      <c r="A201" s="65"/>
      <c r="B201" s="65"/>
      <c r="C201" s="65"/>
      <c r="D201" s="65"/>
      <c r="E201" s="65"/>
      <c r="F201" s="66"/>
      <c r="G201" s="65"/>
      <c r="H201" s="66"/>
      <c r="I201" s="65"/>
      <c r="J201" s="66"/>
      <c r="K201" s="68"/>
      <c r="L201" s="66"/>
      <c r="M201" s="68"/>
      <c r="N201" s="66"/>
      <c r="O201" s="68"/>
      <c r="P201" s="66"/>
      <c r="Q201" s="68"/>
      <c r="R201" s="69"/>
      <c r="S201" s="66"/>
      <c r="T201" s="71"/>
      <c r="U201" s="10"/>
      <c r="V201" s="10"/>
      <c r="W201" s="10"/>
      <c r="X201" s="10"/>
      <c r="Y201" s="10"/>
      <c r="Z201" s="10"/>
    </row>
    <row r="202" spans="1:26" ht="14.25" customHeight="1" x14ac:dyDescent="0.25">
      <c r="A202" s="65"/>
      <c r="B202" s="65"/>
      <c r="C202" s="65"/>
      <c r="D202" s="65"/>
      <c r="E202" s="65"/>
      <c r="F202" s="66"/>
      <c r="G202" s="65"/>
      <c r="H202" s="66"/>
      <c r="I202" s="65"/>
      <c r="J202" s="66"/>
      <c r="K202" s="68"/>
      <c r="L202" s="66"/>
      <c r="M202" s="68"/>
      <c r="N202" s="66"/>
      <c r="O202" s="68"/>
      <c r="P202" s="66"/>
      <c r="Q202" s="68"/>
      <c r="R202" s="69"/>
      <c r="S202" s="66"/>
      <c r="T202" s="71"/>
      <c r="U202" s="10"/>
      <c r="V202" s="10"/>
      <c r="W202" s="10"/>
      <c r="X202" s="10"/>
      <c r="Y202" s="10"/>
      <c r="Z202" s="10"/>
    </row>
    <row r="203" spans="1:26" ht="14.25" customHeight="1" x14ac:dyDescent="0.25">
      <c r="A203" s="65"/>
      <c r="B203" s="65"/>
      <c r="C203" s="65"/>
      <c r="D203" s="65"/>
      <c r="E203" s="65"/>
      <c r="F203" s="66"/>
      <c r="G203" s="65"/>
      <c r="H203" s="66"/>
      <c r="I203" s="65"/>
      <c r="J203" s="66"/>
      <c r="K203" s="68"/>
      <c r="L203" s="66"/>
      <c r="M203" s="68"/>
      <c r="N203" s="66"/>
      <c r="O203" s="68"/>
      <c r="P203" s="66"/>
      <c r="Q203" s="68"/>
      <c r="R203" s="69"/>
      <c r="S203" s="66"/>
      <c r="T203" s="70"/>
      <c r="U203" s="10"/>
      <c r="V203" s="10"/>
      <c r="W203" s="10"/>
      <c r="X203" s="10"/>
      <c r="Y203" s="10"/>
      <c r="Z203" s="10"/>
    </row>
    <row r="204" spans="1:26" ht="14.25" customHeight="1" x14ac:dyDescent="0.25">
      <c r="A204" s="65"/>
      <c r="B204" s="65"/>
      <c r="C204" s="65"/>
      <c r="D204" s="65"/>
      <c r="E204" s="65"/>
      <c r="F204" s="66"/>
      <c r="G204" s="65"/>
      <c r="H204" s="66"/>
      <c r="I204" s="65"/>
      <c r="J204" s="66"/>
      <c r="K204" s="68"/>
      <c r="L204" s="66"/>
      <c r="M204" s="68"/>
      <c r="N204" s="66"/>
      <c r="O204" s="68"/>
      <c r="P204" s="66"/>
      <c r="Q204" s="68"/>
      <c r="R204" s="69"/>
      <c r="S204" s="66"/>
      <c r="T204" s="70"/>
      <c r="U204" s="10"/>
      <c r="V204" s="10"/>
      <c r="W204" s="10"/>
      <c r="X204" s="10"/>
      <c r="Y204" s="10"/>
      <c r="Z204" s="10"/>
    </row>
    <row r="205" spans="1:26" ht="14.25" customHeight="1" x14ac:dyDescent="0.25">
      <c r="A205" s="65"/>
      <c r="B205" s="65"/>
      <c r="C205" s="65"/>
      <c r="D205" s="65"/>
      <c r="E205" s="65"/>
      <c r="F205" s="66"/>
      <c r="G205" s="65"/>
      <c r="H205" s="66"/>
      <c r="I205" s="65"/>
      <c r="J205" s="66"/>
      <c r="K205" s="68"/>
      <c r="L205" s="66"/>
      <c r="M205" s="68"/>
      <c r="N205" s="66"/>
      <c r="O205" s="68"/>
      <c r="P205" s="66"/>
      <c r="Q205" s="68"/>
      <c r="R205" s="65"/>
      <c r="S205" s="66"/>
      <c r="T205" s="71"/>
      <c r="U205" s="10"/>
      <c r="V205" s="10"/>
      <c r="W205" s="10"/>
      <c r="X205" s="10"/>
      <c r="Y205" s="10"/>
      <c r="Z205" s="10"/>
    </row>
    <row r="206" spans="1:26" ht="14.25" customHeight="1" x14ac:dyDescent="0.25">
      <c r="A206" s="65"/>
      <c r="B206" s="65"/>
      <c r="C206" s="65"/>
      <c r="D206" s="65"/>
      <c r="E206" s="65"/>
      <c r="F206" s="66"/>
      <c r="G206" s="65"/>
      <c r="H206" s="66"/>
      <c r="I206" s="65"/>
      <c r="J206" s="66"/>
      <c r="K206" s="68"/>
      <c r="L206" s="66"/>
      <c r="M206" s="68"/>
      <c r="N206" s="66"/>
      <c r="O206" s="68"/>
      <c r="P206" s="66"/>
      <c r="Q206" s="68"/>
      <c r="R206" s="65"/>
      <c r="S206" s="66"/>
      <c r="T206" s="71"/>
      <c r="U206" s="10"/>
      <c r="V206" s="10"/>
      <c r="W206" s="10"/>
      <c r="X206" s="10"/>
      <c r="Y206" s="10"/>
      <c r="Z206" s="10"/>
    </row>
    <row r="207" spans="1:26" ht="14.25" customHeight="1" x14ac:dyDescent="0.25">
      <c r="A207" s="65"/>
      <c r="B207" s="65"/>
      <c r="C207" s="65"/>
      <c r="D207" s="65"/>
      <c r="E207" s="65"/>
      <c r="F207" s="66"/>
      <c r="G207" s="65"/>
      <c r="H207" s="66"/>
      <c r="I207" s="65"/>
      <c r="J207" s="66"/>
      <c r="K207" s="68"/>
      <c r="L207" s="66"/>
      <c r="M207" s="68"/>
      <c r="N207" s="66"/>
      <c r="O207" s="68"/>
      <c r="P207" s="66"/>
      <c r="Q207" s="68"/>
      <c r="R207" s="65"/>
      <c r="S207" s="66"/>
      <c r="T207" s="71"/>
      <c r="U207" s="10"/>
      <c r="V207" s="10"/>
      <c r="W207" s="10"/>
      <c r="X207" s="10"/>
      <c r="Y207" s="10"/>
      <c r="Z207" s="10"/>
    </row>
    <row r="208" spans="1:26" ht="14.25" customHeight="1" x14ac:dyDescent="0.25">
      <c r="A208" s="65"/>
      <c r="B208" s="65"/>
      <c r="C208" s="65"/>
      <c r="D208" s="65"/>
      <c r="E208" s="65"/>
      <c r="F208" s="66"/>
      <c r="G208" s="65"/>
      <c r="H208" s="66"/>
      <c r="I208" s="65"/>
      <c r="J208" s="66"/>
      <c r="K208" s="68"/>
      <c r="L208" s="66"/>
      <c r="M208" s="68"/>
      <c r="N208" s="66"/>
      <c r="O208" s="68"/>
      <c r="P208" s="66"/>
      <c r="Q208" s="68"/>
      <c r="R208" s="69"/>
      <c r="S208" s="66"/>
      <c r="T208" s="71"/>
      <c r="U208" s="10"/>
      <c r="V208" s="10"/>
      <c r="W208" s="10"/>
      <c r="X208" s="10"/>
      <c r="Y208" s="10"/>
      <c r="Z208" s="10"/>
    </row>
    <row r="209" spans="1:26" ht="14.25" customHeight="1" x14ac:dyDescent="0.25">
      <c r="A209" s="65"/>
      <c r="B209" s="65"/>
      <c r="C209" s="65"/>
      <c r="D209" s="65"/>
      <c r="E209" s="65"/>
      <c r="F209" s="66"/>
      <c r="G209" s="65"/>
      <c r="H209" s="66"/>
      <c r="I209" s="65"/>
      <c r="J209" s="66"/>
      <c r="K209" s="68"/>
      <c r="L209" s="66"/>
      <c r="M209" s="68"/>
      <c r="N209" s="66"/>
      <c r="O209" s="68"/>
      <c r="P209" s="66"/>
      <c r="Q209" s="68"/>
      <c r="R209" s="69"/>
      <c r="S209" s="66"/>
      <c r="T209" s="71"/>
      <c r="U209" s="10"/>
      <c r="V209" s="10"/>
      <c r="W209" s="10"/>
      <c r="X209" s="10"/>
      <c r="Y209" s="10"/>
      <c r="Z209" s="10"/>
    </row>
    <row r="210" spans="1:26" ht="14.25" customHeight="1" x14ac:dyDescent="0.25">
      <c r="A210" s="65"/>
      <c r="B210" s="65"/>
      <c r="C210" s="65"/>
      <c r="D210" s="65"/>
      <c r="E210" s="65"/>
      <c r="F210" s="66"/>
      <c r="G210" s="65"/>
      <c r="H210" s="66"/>
      <c r="I210" s="65"/>
      <c r="J210" s="66"/>
      <c r="K210" s="68"/>
      <c r="L210" s="66"/>
      <c r="M210" s="68"/>
      <c r="N210" s="66"/>
      <c r="O210" s="68"/>
      <c r="P210" s="66"/>
      <c r="Q210" s="68"/>
      <c r="R210" s="69"/>
      <c r="S210" s="66"/>
      <c r="T210" s="71"/>
      <c r="U210" s="10"/>
      <c r="V210" s="10"/>
      <c r="W210" s="10"/>
      <c r="X210" s="10"/>
      <c r="Y210" s="10"/>
      <c r="Z210" s="10"/>
    </row>
    <row r="211" spans="1:26" ht="14.25" customHeight="1" x14ac:dyDescent="0.25">
      <c r="A211" s="65"/>
      <c r="B211" s="65"/>
      <c r="C211" s="65"/>
      <c r="D211" s="65"/>
      <c r="E211" s="65"/>
      <c r="F211" s="66"/>
      <c r="G211" s="65"/>
      <c r="H211" s="66"/>
      <c r="I211" s="65"/>
      <c r="J211" s="66"/>
      <c r="K211" s="68"/>
      <c r="L211" s="66"/>
      <c r="M211" s="68"/>
      <c r="N211" s="66"/>
      <c r="O211" s="68"/>
      <c r="P211" s="66"/>
      <c r="Q211" s="68"/>
      <c r="R211" s="69"/>
      <c r="S211" s="72"/>
      <c r="T211" s="70"/>
      <c r="U211" s="10"/>
      <c r="V211" s="10"/>
      <c r="W211" s="10"/>
      <c r="X211" s="10"/>
      <c r="Y211" s="10"/>
      <c r="Z211" s="10"/>
    </row>
    <row r="212" spans="1:26" ht="14.25" customHeight="1" x14ac:dyDescent="0.25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8"/>
      <c r="L212" s="65"/>
      <c r="M212" s="68"/>
      <c r="N212" s="65"/>
      <c r="O212" s="68"/>
      <c r="P212" s="65"/>
      <c r="Q212" s="68"/>
      <c r="R212" s="69"/>
      <c r="S212" s="72"/>
      <c r="T212" s="70"/>
      <c r="U212" s="10"/>
      <c r="V212" s="10"/>
      <c r="W212" s="10"/>
      <c r="X212" s="10"/>
      <c r="Y212" s="10"/>
      <c r="Z212" s="10"/>
    </row>
    <row r="213" spans="1:26" ht="14.25" customHeight="1" x14ac:dyDescent="0.25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8"/>
      <c r="L213" s="65"/>
      <c r="M213" s="68"/>
      <c r="N213" s="65"/>
      <c r="O213" s="68"/>
      <c r="P213" s="65"/>
      <c r="Q213" s="68"/>
      <c r="R213" s="69"/>
      <c r="S213" s="72"/>
      <c r="T213" s="70"/>
      <c r="U213" s="10"/>
      <c r="V213" s="10"/>
      <c r="W213" s="10"/>
      <c r="X213" s="10"/>
      <c r="Y213" s="10"/>
      <c r="Z213" s="10"/>
    </row>
    <row r="214" spans="1:26" ht="14.25" customHeight="1" x14ac:dyDescent="0.25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8"/>
      <c r="L214" s="65"/>
      <c r="M214" s="68"/>
      <c r="N214" s="65"/>
      <c r="O214" s="68"/>
      <c r="P214" s="65"/>
      <c r="Q214" s="68"/>
      <c r="R214" s="69"/>
      <c r="S214" s="72"/>
      <c r="T214" s="70"/>
      <c r="U214" s="10"/>
      <c r="V214" s="10"/>
      <c r="W214" s="10"/>
      <c r="X214" s="10"/>
      <c r="Y214" s="10"/>
      <c r="Z214" s="10"/>
    </row>
    <row r="215" spans="1:26" ht="14.25" customHeight="1" x14ac:dyDescent="0.25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8"/>
      <c r="L215" s="65"/>
      <c r="M215" s="68"/>
      <c r="N215" s="65"/>
      <c r="O215" s="68"/>
      <c r="P215" s="65"/>
      <c r="Q215" s="68"/>
      <c r="R215" s="69"/>
      <c r="S215" s="72"/>
      <c r="T215" s="70"/>
      <c r="U215" s="10"/>
      <c r="V215" s="10"/>
      <c r="W215" s="10"/>
      <c r="X215" s="10"/>
      <c r="Y215" s="10"/>
      <c r="Z215" s="10"/>
    </row>
    <row r="216" spans="1:26" ht="14.25" customHeight="1" x14ac:dyDescent="0.25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8"/>
      <c r="L216" s="65"/>
      <c r="M216" s="68"/>
      <c r="N216" s="65"/>
      <c r="O216" s="68"/>
      <c r="P216" s="65"/>
      <c r="Q216" s="68"/>
      <c r="R216" s="69"/>
      <c r="S216" s="72"/>
      <c r="T216" s="70"/>
      <c r="U216" s="10"/>
      <c r="V216" s="10"/>
      <c r="W216" s="10"/>
      <c r="X216" s="10"/>
      <c r="Y216" s="10"/>
      <c r="Z216" s="10"/>
    </row>
    <row r="217" spans="1:26" ht="14.25" customHeight="1" x14ac:dyDescent="0.25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8"/>
      <c r="L217" s="65"/>
      <c r="M217" s="68"/>
      <c r="N217" s="65"/>
      <c r="O217" s="68"/>
      <c r="P217" s="65"/>
      <c r="Q217" s="68"/>
      <c r="R217" s="69"/>
      <c r="S217" s="72"/>
      <c r="T217" s="71"/>
      <c r="U217" s="10"/>
      <c r="V217" s="10"/>
      <c r="W217" s="10"/>
      <c r="X217" s="10"/>
      <c r="Y217" s="10"/>
      <c r="Z217" s="10"/>
    </row>
    <row r="218" spans="1:26" ht="14.25" customHeight="1" x14ac:dyDescent="0.25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8"/>
      <c r="L218" s="65"/>
      <c r="M218" s="68"/>
      <c r="N218" s="65"/>
      <c r="O218" s="68"/>
      <c r="P218" s="65"/>
      <c r="Q218" s="68"/>
      <c r="R218" s="69"/>
      <c r="S218" s="72"/>
      <c r="T218" s="71"/>
      <c r="U218" s="10"/>
      <c r="V218" s="10"/>
      <c r="W218" s="10"/>
      <c r="X218" s="10"/>
      <c r="Y218" s="10"/>
      <c r="Z218" s="10"/>
    </row>
    <row r="219" spans="1:26" ht="14.25" customHeight="1" x14ac:dyDescent="0.25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8"/>
      <c r="L219" s="65"/>
      <c r="M219" s="68"/>
      <c r="N219" s="65"/>
      <c r="O219" s="68"/>
      <c r="P219" s="65"/>
      <c r="Q219" s="68"/>
      <c r="R219" s="69"/>
      <c r="S219" s="72"/>
      <c r="T219" s="71"/>
      <c r="U219" s="10"/>
      <c r="V219" s="10"/>
      <c r="W219" s="10"/>
      <c r="X219" s="10"/>
      <c r="Y219" s="10"/>
      <c r="Z219" s="10"/>
    </row>
    <row r="220" spans="1:26" ht="14.25" customHeight="1" x14ac:dyDescent="0.25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8"/>
      <c r="L220" s="65"/>
      <c r="M220" s="68"/>
      <c r="N220" s="65"/>
      <c r="O220" s="68"/>
      <c r="P220" s="65"/>
      <c r="Q220" s="68"/>
      <c r="R220" s="69"/>
      <c r="S220" s="72"/>
      <c r="T220" s="70"/>
      <c r="U220" s="10"/>
      <c r="V220" s="10"/>
      <c r="W220" s="10"/>
      <c r="X220" s="10"/>
      <c r="Y220" s="10"/>
      <c r="Z220" s="10"/>
    </row>
    <row r="221" spans="1:26" ht="14.25" customHeight="1" x14ac:dyDescent="0.2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8"/>
      <c r="L221" s="65"/>
      <c r="M221" s="68"/>
      <c r="N221" s="65"/>
      <c r="O221" s="68"/>
      <c r="P221" s="65"/>
      <c r="Q221" s="68"/>
      <c r="R221" s="69"/>
      <c r="S221" s="72"/>
      <c r="T221" s="70"/>
      <c r="U221" s="10"/>
      <c r="V221" s="10"/>
      <c r="W221" s="10"/>
      <c r="X221" s="10"/>
      <c r="Y221" s="10"/>
      <c r="Z221" s="10"/>
    </row>
    <row r="222" spans="1:26" ht="14.25" customHeight="1" x14ac:dyDescent="0.25">
      <c r="A222" s="65"/>
      <c r="B222" s="65"/>
      <c r="C222" s="65"/>
      <c r="D222" s="65"/>
      <c r="E222" s="65"/>
      <c r="F222" s="66"/>
      <c r="G222" s="65"/>
      <c r="H222" s="65"/>
      <c r="I222" s="65"/>
      <c r="J222" s="65"/>
      <c r="K222" s="68"/>
      <c r="L222" s="65"/>
      <c r="M222" s="68"/>
      <c r="N222" s="65"/>
      <c r="O222" s="68"/>
      <c r="P222" s="65"/>
      <c r="Q222" s="68"/>
      <c r="R222" s="69"/>
      <c r="S222" s="72"/>
      <c r="T222" s="70"/>
      <c r="U222" s="10"/>
      <c r="V222" s="10"/>
      <c r="W222" s="10"/>
      <c r="X222" s="10"/>
      <c r="Y222" s="10"/>
      <c r="Z222" s="10"/>
    </row>
    <row r="223" spans="1:26" ht="14.25" customHeight="1" x14ac:dyDescent="0.25">
      <c r="A223" s="65"/>
      <c r="B223" s="65"/>
      <c r="C223" s="65"/>
      <c r="D223" s="65"/>
      <c r="E223" s="65"/>
      <c r="F223" s="66"/>
      <c r="G223" s="65"/>
      <c r="H223" s="65"/>
      <c r="I223" s="65"/>
      <c r="J223" s="65"/>
      <c r="K223" s="68"/>
      <c r="L223" s="65"/>
      <c r="M223" s="68"/>
      <c r="N223" s="65"/>
      <c r="O223" s="68"/>
      <c r="P223" s="65"/>
      <c r="Q223" s="68"/>
      <c r="R223" s="69"/>
      <c r="S223" s="72"/>
      <c r="T223" s="70"/>
      <c r="U223" s="10"/>
      <c r="V223" s="10"/>
      <c r="W223" s="10"/>
      <c r="X223" s="10"/>
      <c r="Y223" s="10"/>
      <c r="Z223" s="10"/>
    </row>
    <row r="224" spans="1:26" ht="14.25" customHeight="1" x14ac:dyDescent="0.25">
      <c r="A224" s="65"/>
      <c r="B224" s="65"/>
      <c r="C224" s="65"/>
      <c r="D224" s="65"/>
      <c r="E224" s="65"/>
      <c r="F224" s="66"/>
      <c r="G224" s="65"/>
      <c r="H224" s="65"/>
      <c r="I224" s="65"/>
      <c r="J224" s="65"/>
      <c r="K224" s="68"/>
      <c r="L224" s="65"/>
      <c r="M224" s="68"/>
      <c r="N224" s="65"/>
      <c r="O224" s="68"/>
      <c r="P224" s="65"/>
      <c r="Q224" s="68"/>
      <c r="R224" s="69"/>
      <c r="S224" s="72"/>
      <c r="T224" s="70"/>
      <c r="U224" s="10"/>
      <c r="V224" s="10"/>
      <c r="W224" s="10"/>
      <c r="X224" s="10"/>
      <c r="Y224" s="10"/>
      <c r="Z224" s="10"/>
    </row>
    <row r="225" spans="1:26" ht="14.25" customHeight="1" x14ac:dyDescent="0.25">
      <c r="A225" s="65"/>
      <c r="B225" s="65"/>
      <c r="C225" s="65"/>
      <c r="D225" s="65"/>
      <c r="E225" s="65"/>
      <c r="F225" s="65"/>
      <c r="G225" s="65"/>
      <c r="H225" s="65"/>
      <c r="I225" s="65"/>
      <c r="J225" s="66"/>
      <c r="K225" s="68"/>
      <c r="L225" s="65"/>
      <c r="M225" s="68"/>
      <c r="N225" s="65"/>
      <c r="O225" s="68"/>
      <c r="P225" s="65"/>
      <c r="Q225" s="68"/>
      <c r="R225" s="65"/>
      <c r="S225" s="72"/>
      <c r="T225" s="70"/>
      <c r="U225" s="10"/>
      <c r="V225" s="10"/>
      <c r="W225" s="10"/>
      <c r="X225" s="10"/>
      <c r="Y225" s="10"/>
      <c r="Z225" s="10"/>
    </row>
    <row r="226" spans="1:26" ht="14.25" customHeight="1" x14ac:dyDescent="0.25">
      <c r="A226" s="65"/>
      <c r="B226" s="65"/>
      <c r="C226" s="65"/>
      <c r="D226" s="65"/>
      <c r="E226" s="65"/>
      <c r="F226" s="65"/>
      <c r="G226" s="65"/>
      <c r="H226" s="66"/>
      <c r="I226" s="65"/>
      <c r="J226" s="65"/>
      <c r="K226" s="68"/>
      <c r="L226" s="65"/>
      <c r="M226" s="68"/>
      <c r="N226" s="65"/>
      <c r="O226" s="68"/>
      <c r="P226" s="65"/>
      <c r="Q226" s="68"/>
      <c r="R226" s="65"/>
      <c r="S226" s="72"/>
      <c r="T226" s="70"/>
      <c r="U226" s="10"/>
      <c r="V226" s="10"/>
      <c r="W226" s="10"/>
      <c r="X226" s="10"/>
      <c r="Y226" s="10"/>
      <c r="Z226" s="10"/>
    </row>
    <row r="227" spans="1:26" ht="14.25" customHeight="1" x14ac:dyDescent="0.25">
      <c r="A227" s="65"/>
      <c r="B227" s="65"/>
      <c r="C227" s="65"/>
      <c r="D227" s="65"/>
      <c r="E227" s="65"/>
      <c r="F227" s="65"/>
      <c r="G227" s="65"/>
      <c r="H227" s="66"/>
      <c r="I227" s="65"/>
      <c r="J227" s="65"/>
      <c r="K227" s="68"/>
      <c r="L227" s="65"/>
      <c r="M227" s="68"/>
      <c r="N227" s="65"/>
      <c r="O227" s="67"/>
      <c r="P227" s="65"/>
      <c r="Q227" s="65"/>
      <c r="R227" s="65"/>
      <c r="S227" s="72"/>
      <c r="T227" s="71"/>
      <c r="U227" s="10"/>
      <c r="V227" s="10"/>
      <c r="W227" s="10"/>
      <c r="X227" s="10"/>
      <c r="Y227" s="10"/>
      <c r="Z227" s="10"/>
    </row>
    <row r="228" spans="1:26" ht="14.25" customHeight="1" x14ac:dyDescent="0.25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8"/>
      <c r="L228" s="65"/>
      <c r="M228" s="68"/>
      <c r="N228" s="65"/>
      <c r="O228" s="68"/>
      <c r="P228" s="65"/>
      <c r="Q228" s="68"/>
      <c r="R228" s="65"/>
      <c r="S228" s="72"/>
      <c r="T228" s="71"/>
      <c r="U228" s="10"/>
      <c r="V228" s="10"/>
      <c r="W228" s="10"/>
      <c r="X228" s="10"/>
      <c r="Y228" s="10"/>
      <c r="Z228" s="10"/>
    </row>
    <row r="229" spans="1:26" ht="14.25" customHeight="1" x14ac:dyDescent="0.25">
      <c r="A229" s="65"/>
      <c r="B229" s="65"/>
      <c r="C229" s="65"/>
      <c r="D229" s="65"/>
      <c r="E229" s="65"/>
      <c r="F229" s="66"/>
      <c r="G229" s="65"/>
      <c r="H229" s="65"/>
      <c r="I229" s="65"/>
      <c r="J229" s="66"/>
      <c r="K229" s="68"/>
      <c r="L229" s="66"/>
      <c r="M229" s="68"/>
      <c r="N229" s="66"/>
      <c r="O229" s="68"/>
      <c r="P229" s="66"/>
      <c r="Q229" s="68"/>
      <c r="R229" s="65"/>
      <c r="S229" s="72"/>
      <c r="T229" s="71"/>
      <c r="U229" s="10"/>
      <c r="V229" s="10"/>
      <c r="W229" s="10"/>
      <c r="X229" s="10"/>
      <c r="Y229" s="10"/>
      <c r="Z229" s="10"/>
    </row>
    <row r="230" spans="1:26" ht="14.25" customHeight="1" x14ac:dyDescent="0.25">
      <c r="A230" s="65"/>
      <c r="B230" s="65"/>
      <c r="C230" s="65"/>
      <c r="D230" s="65"/>
      <c r="E230" s="65"/>
      <c r="F230" s="66"/>
      <c r="G230" s="65"/>
      <c r="H230" s="66"/>
      <c r="I230" s="65"/>
      <c r="J230" s="66"/>
      <c r="K230" s="68"/>
      <c r="L230" s="66"/>
      <c r="M230" s="68"/>
      <c r="N230" s="66"/>
      <c r="O230" s="68"/>
      <c r="P230" s="66"/>
      <c r="Q230" s="68"/>
      <c r="R230" s="65"/>
      <c r="S230" s="72"/>
      <c r="T230" s="70"/>
      <c r="U230" s="10"/>
      <c r="V230" s="10"/>
      <c r="W230" s="10"/>
      <c r="X230" s="10"/>
      <c r="Y230" s="10"/>
      <c r="Z230" s="10"/>
    </row>
    <row r="231" spans="1:26" ht="14.25" customHeight="1" x14ac:dyDescent="0.25">
      <c r="A231" s="65"/>
      <c r="B231" s="65"/>
      <c r="C231" s="65"/>
      <c r="D231" s="65"/>
      <c r="E231" s="65"/>
      <c r="F231" s="65"/>
      <c r="G231" s="65"/>
      <c r="H231" s="65"/>
      <c r="I231" s="65"/>
      <c r="J231" s="66"/>
      <c r="K231" s="68"/>
      <c r="L231" s="66"/>
      <c r="M231" s="68"/>
      <c r="N231" s="66"/>
      <c r="O231" s="68"/>
      <c r="P231" s="66"/>
      <c r="Q231" s="68"/>
      <c r="R231" s="65"/>
      <c r="S231" s="72"/>
      <c r="T231" s="70"/>
      <c r="U231" s="10"/>
      <c r="V231" s="10"/>
      <c r="W231" s="10"/>
      <c r="X231" s="10"/>
      <c r="Y231" s="10"/>
      <c r="Z231" s="10"/>
    </row>
    <row r="232" spans="1:26" ht="14.25" customHeight="1" x14ac:dyDescent="0.25">
      <c r="A232" s="65"/>
      <c r="B232" s="65"/>
      <c r="C232" s="65"/>
      <c r="D232" s="65"/>
      <c r="E232" s="65"/>
      <c r="F232" s="65"/>
      <c r="G232" s="65"/>
      <c r="H232" s="65"/>
      <c r="I232" s="65"/>
      <c r="J232" s="66"/>
      <c r="K232" s="68"/>
      <c r="L232" s="66"/>
      <c r="M232" s="68"/>
      <c r="N232" s="66"/>
      <c r="O232" s="68"/>
      <c r="P232" s="66"/>
      <c r="Q232" s="68"/>
      <c r="R232" s="65"/>
      <c r="S232" s="72"/>
      <c r="T232" s="70"/>
      <c r="U232" s="10"/>
      <c r="V232" s="10"/>
      <c r="W232" s="10"/>
      <c r="X232" s="10"/>
      <c r="Y232" s="10"/>
      <c r="Z232" s="10"/>
    </row>
    <row r="233" spans="1:26" ht="14.25" customHeight="1" x14ac:dyDescent="0.25">
      <c r="A233" s="65"/>
      <c r="B233" s="65"/>
      <c r="C233" s="65"/>
      <c r="D233" s="65"/>
      <c r="E233" s="65"/>
      <c r="F233" s="65"/>
      <c r="G233" s="65"/>
      <c r="H233" s="66"/>
      <c r="I233" s="65"/>
      <c r="J233" s="66"/>
      <c r="K233" s="68"/>
      <c r="L233" s="66"/>
      <c r="M233" s="68"/>
      <c r="N233" s="66"/>
      <c r="O233" s="68"/>
      <c r="P233" s="66"/>
      <c r="Q233" s="68"/>
      <c r="R233" s="65"/>
      <c r="S233" s="72"/>
      <c r="T233" s="70"/>
      <c r="U233" s="10"/>
      <c r="V233" s="10"/>
      <c r="W233" s="10"/>
      <c r="X233" s="10"/>
      <c r="Y233" s="10"/>
      <c r="Z233" s="10"/>
    </row>
    <row r="234" spans="1:26" ht="14.25" customHeight="1" x14ac:dyDescent="0.25">
      <c r="A234" s="65"/>
      <c r="B234" s="65"/>
      <c r="C234" s="65"/>
      <c r="D234" s="65"/>
      <c r="E234" s="65"/>
      <c r="F234" s="66"/>
      <c r="G234" s="65"/>
      <c r="H234" s="65"/>
      <c r="I234" s="65"/>
      <c r="J234" s="66"/>
      <c r="K234" s="68"/>
      <c r="L234" s="66"/>
      <c r="M234" s="68"/>
      <c r="N234" s="66"/>
      <c r="O234" s="68"/>
      <c r="P234" s="66"/>
      <c r="Q234" s="68"/>
      <c r="R234" s="65"/>
      <c r="S234" s="72"/>
      <c r="T234" s="70"/>
      <c r="U234" s="10"/>
      <c r="V234" s="10"/>
      <c r="W234" s="10"/>
      <c r="X234" s="10"/>
      <c r="Y234" s="10"/>
      <c r="Z234" s="10"/>
    </row>
    <row r="235" spans="1:26" ht="14.25" customHeight="1" x14ac:dyDescent="0.25">
      <c r="A235" s="65"/>
      <c r="B235" s="65"/>
      <c r="C235" s="65"/>
      <c r="D235" s="65"/>
      <c r="E235" s="65"/>
      <c r="F235" s="65"/>
      <c r="G235" s="65"/>
      <c r="H235" s="65"/>
      <c r="I235" s="65"/>
      <c r="J235" s="66"/>
      <c r="K235" s="68"/>
      <c r="L235" s="66"/>
      <c r="M235" s="68"/>
      <c r="N235" s="66"/>
      <c r="O235" s="68"/>
      <c r="P235" s="66"/>
      <c r="Q235" s="68"/>
      <c r="R235" s="65"/>
      <c r="S235" s="72"/>
      <c r="T235" s="70"/>
      <c r="U235" s="10"/>
      <c r="V235" s="10"/>
      <c r="W235" s="10"/>
      <c r="X235" s="10"/>
      <c r="Y235" s="10"/>
      <c r="Z235" s="10"/>
    </row>
    <row r="236" spans="1:26" ht="14.25" customHeight="1" x14ac:dyDescent="0.25">
      <c r="A236" s="65"/>
      <c r="B236" s="65"/>
      <c r="C236" s="65"/>
      <c r="D236" s="65"/>
      <c r="E236" s="65"/>
      <c r="F236" s="66"/>
      <c r="G236" s="65"/>
      <c r="H236" s="65"/>
      <c r="I236" s="65"/>
      <c r="J236" s="66"/>
      <c r="K236" s="68"/>
      <c r="L236" s="66"/>
      <c r="M236" s="68"/>
      <c r="N236" s="66"/>
      <c r="O236" s="68"/>
      <c r="P236" s="66"/>
      <c r="Q236" s="68"/>
      <c r="R236" s="65"/>
      <c r="S236" s="72"/>
      <c r="T236" s="70"/>
      <c r="U236" s="10"/>
      <c r="V236" s="10"/>
      <c r="W236" s="10"/>
      <c r="X236" s="10"/>
      <c r="Y236" s="10"/>
      <c r="Z236" s="10"/>
    </row>
    <row r="237" spans="1:26" ht="15.75" x14ac:dyDescent="0.25">
      <c r="A237" s="65"/>
      <c r="B237" s="65"/>
      <c r="C237" s="65"/>
      <c r="D237" s="65"/>
      <c r="E237" s="65"/>
      <c r="F237" s="65"/>
      <c r="G237" s="65"/>
      <c r="H237" s="66"/>
      <c r="I237" s="65"/>
      <c r="J237" s="66"/>
      <c r="K237" s="68"/>
      <c r="L237" s="66"/>
      <c r="M237" s="68"/>
      <c r="N237" s="66"/>
      <c r="O237" s="68"/>
      <c r="P237" s="66"/>
      <c r="Q237" s="68"/>
      <c r="R237" s="65"/>
      <c r="S237" s="65"/>
      <c r="T237" s="70"/>
    </row>
    <row r="238" spans="1:26" ht="14.25" customHeight="1" x14ac:dyDescent="0.25">
      <c r="A238" s="65"/>
      <c r="B238" s="65"/>
      <c r="C238" s="65"/>
      <c r="D238" s="65"/>
      <c r="E238" s="65"/>
      <c r="F238" s="66"/>
      <c r="G238" s="65"/>
      <c r="H238" s="65"/>
      <c r="I238" s="65"/>
      <c r="J238" s="66"/>
      <c r="K238" s="68"/>
      <c r="L238" s="66"/>
      <c r="M238" s="68"/>
      <c r="N238" s="66"/>
      <c r="O238" s="68"/>
      <c r="P238" s="66"/>
      <c r="Q238" s="68"/>
      <c r="R238" s="65"/>
      <c r="S238" s="72"/>
      <c r="T238" s="70"/>
      <c r="U238" s="10"/>
      <c r="V238" s="10"/>
      <c r="W238" s="10"/>
      <c r="X238" s="10"/>
      <c r="Y238" s="10"/>
      <c r="Z238" s="10"/>
    </row>
    <row r="239" spans="1:26" ht="14.25" customHeight="1" x14ac:dyDescent="0.25">
      <c r="A239" s="65"/>
      <c r="B239" s="65"/>
      <c r="C239" s="65"/>
      <c r="D239" s="65"/>
      <c r="E239" s="65"/>
      <c r="F239" s="65"/>
      <c r="G239" s="65"/>
      <c r="H239" s="66"/>
      <c r="I239" s="65"/>
      <c r="J239" s="66"/>
      <c r="K239" s="68"/>
      <c r="L239" s="66"/>
      <c r="M239" s="68"/>
      <c r="N239" s="66"/>
      <c r="O239" s="68"/>
      <c r="P239" s="66"/>
      <c r="Q239" s="68"/>
      <c r="R239" s="65"/>
      <c r="S239" s="72"/>
      <c r="T239" s="70"/>
      <c r="U239" s="10"/>
      <c r="V239" s="10"/>
      <c r="W239" s="10"/>
      <c r="X239" s="10"/>
      <c r="Y239" s="10"/>
      <c r="Z239" s="10"/>
    </row>
    <row r="240" spans="1:26" ht="14.25" customHeight="1" x14ac:dyDescent="0.25">
      <c r="A240" s="65"/>
      <c r="B240" s="65"/>
      <c r="C240" s="65"/>
      <c r="D240" s="65"/>
      <c r="E240" s="65"/>
      <c r="F240" s="66"/>
      <c r="G240" s="65"/>
      <c r="H240" s="65"/>
      <c r="I240" s="65"/>
      <c r="J240" s="66"/>
      <c r="K240" s="68"/>
      <c r="L240" s="66"/>
      <c r="M240" s="68"/>
      <c r="N240" s="66"/>
      <c r="O240" s="68"/>
      <c r="P240" s="66"/>
      <c r="Q240" s="68"/>
      <c r="R240" s="65"/>
      <c r="S240" s="66"/>
      <c r="T240" s="70"/>
      <c r="U240" s="10"/>
      <c r="V240" s="10"/>
      <c r="W240" s="10"/>
      <c r="X240" s="10"/>
      <c r="Y240" s="10"/>
      <c r="Z240" s="10"/>
    </row>
    <row r="241" spans="1:26" ht="14.25" customHeight="1" x14ac:dyDescent="0.25">
      <c r="A241" s="65"/>
      <c r="B241" s="65"/>
      <c r="C241" s="65"/>
      <c r="D241" s="65"/>
      <c r="E241" s="65"/>
      <c r="F241" s="66"/>
      <c r="G241" s="65"/>
      <c r="H241" s="65"/>
      <c r="I241" s="65"/>
      <c r="J241" s="66"/>
      <c r="K241" s="68"/>
      <c r="L241" s="66"/>
      <c r="M241" s="68"/>
      <c r="N241" s="66"/>
      <c r="O241" s="68"/>
      <c r="P241" s="66"/>
      <c r="Q241" s="68"/>
      <c r="R241" s="65"/>
      <c r="S241" s="66"/>
      <c r="T241" s="70"/>
      <c r="U241" s="10"/>
      <c r="V241" s="10"/>
      <c r="W241" s="10"/>
      <c r="X241" s="10"/>
      <c r="Y241" s="10"/>
      <c r="Z241" s="10"/>
    </row>
    <row r="242" spans="1:26" ht="14.25" customHeight="1" x14ac:dyDescent="0.25">
      <c r="A242" s="65"/>
      <c r="B242" s="65"/>
      <c r="C242" s="65"/>
      <c r="D242" s="65"/>
      <c r="E242" s="65"/>
      <c r="F242" s="66"/>
      <c r="G242" s="65"/>
      <c r="H242" s="66"/>
      <c r="I242" s="65"/>
      <c r="J242" s="65"/>
      <c r="K242" s="68"/>
      <c r="L242" s="66"/>
      <c r="M242" s="68"/>
      <c r="N242" s="66"/>
      <c r="O242" s="68"/>
      <c r="P242" s="66"/>
      <c r="Q242" s="68"/>
      <c r="R242" s="65"/>
      <c r="S242" s="66"/>
      <c r="T242" s="70"/>
      <c r="U242" s="10"/>
      <c r="V242" s="10"/>
      <c r="W242" s="10"/>
      <c r="X242" s="10"/>
      <c r="Y242" s="10"/>
      <c r="Z242" s="10"/>
    </row>
    <row r="243" spans="1:26" ht="14.25" customHeight="1" x14ac:dyDescent="0.25">
      <c r="A243" s="65"/>
      <c r="B243" s="65"/>
      <c r="C243" s="65"/>
      <c r="D243" s="65"/>
      <c r="E243" s="65"/>
      <c r="F243" s="65"/>
      <c r="G243" s="65"/>
      <c r="H243" s="66"/>
      <c r="I243" s="65"/>
      <c r="J243" s="66"/>
      <c r="K243" s="68"/>
      <c r="L243" s="66"/>
      <c r="M243" s="68"/>
      <c r="N243" s="66"/>
      <c r="O243" s="68"/>
      <c r="P243" s="66"/>
      <c r="Q243" s="68"/>
      <c r="R243" s="65"/>
      <c r="S243" s="66"/>
      <c r="T243" s="70"/>
      <c r="U243" s="10"/>
      <c r="V243" s="10"/>
      <c r="W243" s="10"/>
      <c r="X243" s="10"/>
      <c r="Y243" s="10"/>
      <c r="Z243" s="10"/>
    </row>
    <row r="244" spans="1:26" ht="14.25" customHeight="1" x14ac:dyDescent="0.25">
      <c r="A244" s="65"/>
      <c r="B244" s="65"/>
      <c r="C244" s="65"/>
      <c r="D244" s="65"/>
      <c r="E244" s="65"/>
      <c r="F244" s="65"/>
      <c r="G244" s="65"/>
      <c r="H244" s="66"/>
      <c r="I244" s="65"/>
      <c r="J244" s="66"/>
      <c r="K244" s="68"/>
      <c r="L244" s="66"/>
      <c r="M244" s="68"/>
      <c r="N244" s="66"/>
      <c r="O244" s="68"/>
      <c r="P244" s="66"/>
      <c r="Q244" s="68"/>
      <c r="R244" s="65"/>
      <c r="S244" s="66"/>
      <c r="T244" s="70"/>
      <c r="U244" s="10"/>
      <c r="V244" s="10"/>
      <c r="W244" s="10"/>
      <c r="X244" s="10"/>
      <c r="Y244" s="10"/>
      <c r="Z244" s="10"/>
    </row>
    <row r="245" spans="1:26" ht="14.25" customHeight="1" x14ac:dyDescent="0.25">
      <c r="A245" s="65"/>
      <c r="B245" s="65"/>
      <c r="C245" s="65"/>
      <c r="D245" s="65"/>
      <c r="E245" s="65"/>
      <c r="F245" s="66"/>
      <c r="G245" s="65"/>
      <c r="H245" s="65"/>
      <c r="I245" s="65"/>
      <c r="J245" s="66"/>
      <c r="K245" s="68"/>
      <c r="L245" s="66"/>
      <c r="M245" s="68"/>
      <c r="N245" s="66"/>
      <c r="O245" s="68"/>
      <c r="P245" s="66"/>
      <c r="Q245" s="68"/>
      <c r="R245" s="65"/>
      <c r="S245" s="66"/>
      <c r="T245" s="70"/>
      <c r="U245" s="10"/>
      <c r="V245" s="10"/>
      <c r="W245" s="10"/>
      <c r="X245" s="10"/>
      <c r="Y245" s="10"/>
      <c r="Z245" s="10"/>
    </row>
    <row r="246" spans="1:26" ht="14.25" customHeight="1" x14ac:dyDescent="0.25">
      <c r="A246" s="65"/>
      <c r="B246" s="65"/>
      <c r="C246" s="65"/>
      <c r="D246" s="65"/>
      <c r="E246" s="65"/>
      <c r="F246" s="65"/>
      <c r="G246" s="65"/>
      <c r="H246" s="66"/>
      <c r="I246" s="65"/>
      <c r="J246" s="66"/>
      <c r="K246" s="68"/>
      <c r="L246" s="66"/>
      <c r="M246" s="68"/>
      <c r="N246" s="66"/>
      <c r="O246" s="68"/>
      <c r="P246" s="66"/>
      <c r="Q246" s="68"/>
      <c r="R246" s="65"/>
      <c r="S246" s="66"/>
      <c r="T246" s="70"/>
      <c r="U246" s="10"/>
      <c r="V246" s="10"/>
      <c r="W246" s="10"/>
      <c r="X246" s="10"/>
      <c r="Y246" s="10"/>
      <c r="Z246" s="10"/>
    </row>
    <row r="247" spans="1:26" ht="14.25" customHeight="1" x14ac:dyDescent="0.25">
      <c r="A247" s="65"/>
      <c r="B247" s="65"/>
      <c r="C247" s="65"/>
      <c r="D247" s="65"/>
      <c r="E247" s="65"/>
      <c r="F247" s="66"/>
      <c r="G247" s="65"/>
      <c r="H247" s="66"/>
      <c r="I247" s="65"/>
      <c r="J247" s="66"/>
      <c r="K247" s="68"/>
      <c r="L247" s="66"/>
      <c r="M247" s="68"/>
      <c r="N247" s="66"/>
      <c r="O247" s="68"/>
      <c r="P247" s="66"/>
      <c r="Q247" s="68"/>
      <c r="R247" s="65"/>
      <c r="S247" s="66"/>
      <c r="T247" s="70"/>
      <c r="U247" s="10"/>
      <c r="V247" s="10"/>
      <c r="W247" s="10"/>
      <c r="X247" s="10"/>
      <c r="Y247" s="10"/>
      <c r="Z247" s="10"/>
    </row>
    <row r="248" spans="1:26" ht="14.25" customHeight="1" x14ac:dyDescent="0.25">
      <c r="A248" s="65"/>
      <c r="B248" s="65"/>
      <c r="C248" s="65"/>
      <c r="D248" s="65"/>
      <c r="E248" s="65"/>
      <c r="F248" s="66"/>
      <c r="G248" s="65"/>
      <c r="H248" s="66"/>
      <c r="I248" s="65"/>
      <c r="J248" s="66"/>
      <c r="K248" s="68"/>
      <c r="L248" s="66"/>
      <c r="M248" s="68"/>
      <c r="N248" s="66"/>
      <c r="O248" s="68"/>
      <c r="P248" s="66"/>
      <c r="Q248" s="68"/>
      <c r="R248" s="65"/>
      <c r="S248" s="66"/>
      <c r="T248" s="70"/>
      <c r="U248" s="10"/>
      <c r="V248" s="10"/>
      <c r="W248" s="10"/>
      <c r="X248" s="10"/>
      <c r="Y248" s="10"/>
      <c r="Z248" s="10"/>
    </row>
    <row r="249" spans="1:26" ht="14.25" customHeight="1" x14ac:dyDescent="0.25">
      <c r="A249" s="65"/>
      <c r="B249" s="65"/>
      <c r="C249" s="65"/>
      <c r="D249" s="65"/>
      <c r="E249" s="65"/>
      <c r="F249" s="66"/>
      <c r="G249" s="65"/>
      <c r="H249" s="65"/>
      <c r="I249" s="65"/>
      <c r="J249" s="65"/>
      <c r="K249" s="68"/>
      <c r="L249" s="66"/>
      <c r="M249" s="68"/>
      <c r="N249" s="66"/>
      <c r="O249" s="68"/>
      <c r="P249" s="66"/>
      <c r="Q249" s="68"/>
      <c r="R249" s="65"/>
      <c r="S249" s="66"/>
      <c r="T249" s="70"/>
      <c r="U249" s="10"/>
      <c r="V249" s="10"/>
      <c r="W249" s="10"/>
      <c r="X249" s="10"/>
      <c r="Y249" s="10"/>
      <c r="Z249" s="10"/>
    </row>
    <row r="250" spans="1:26" ht="14.25" customHeight="1" x14ac:dyDescent="0.25">
      <c r="A250" s="65"/>
      <c r="B250" s="65"/>
      <c r="C250" s="65"/>
      <c r="D250" s="65"/>
      <c r="E250" s="65"/>
      <c r="F250" s="66"/>
      <c r="G250" s="65"/>
      <c r="H250" s="65"/>
      <c r="I250" s="65"/>
      <c r="J250" s="65"/>
      <c r="K250" s="68"/>
      <c r="L250" s="66"/>
      <c r="M250" s="68"/>
      <c r="N250" s="66"/>
      <c r="O250" s="68"/>
      <c r="P250" s="66"/>
      <c r="Q250" s="68"/>
      <c r="R250" s="65"/>
      <c r="S250" s="66"/>
      <c r="T250" s="70"/>
      <c r="U250" s="10"/>
      <c r="V250" s="10"/>
      <c r="W250" s="10"/>
      <c r="X250" s="10"/>
      <c r="Y250" s="10"/>
      <c r="Z250" s="10"/>
    </row>
    <row r="251" spans="1:26" ht="14.25" customHeight="1" x14ac:dyDescent="0.25">
      <c r="A251" s="65"/>
      <c r="B251" s="65"/>
      <c r="C251" s="65"/>
      <c r="D251" s="65"/>
      <c r="E251" s="65"/>
      <c r="F251" s="66"/>
      <c r="G251" s="65"/>
      <c r="H251" s="65"/>
      <c r="I251" s="65"/>
      <c r="J251" s="65"/>
      <c r="K251" s="68"/>
      <c r="L251" s="66"/>
      <c r="M251" s="68"/>
      <c r="N251" s="66"/>
      <c r="O251" s="68"/>
      <c r="P251" s="66"/>
      <c r="Q251" s="68"/>
      <c r="R251" s="65"/>
      <c r="S251" s="66"/>
      <c r="T251" s="70"/>
      <c r="U251" s="10"/>
      <c r="V251" s="10"/>
      <c r="W251" s="10"/>
      <c r="X251" s="10"/>
      <c r="Y251" s="10"/>
      <c r="Z251" s="10"/>
    </row>
    <row r="252" spans="1:26" ht="14.25" customHeight="1" x14ac:dyDescent="0.25">
      <c r="A252" s="65"/>
      <c r="B252" s="65"/>
      <c r="C252" s="65"/>
      <c r="D252" s="65"/>
      <c r="E252" s="65"/>
      <c r="F252" s="66"/>
      <c r="G252" s="65"/>
      <c r="H252" s="65"/>
      <c r="I252" s="65"/>
      <c r="J252" s="65"/>
      <c r="K252" s="68"/>
      <c r="L252" s="66"/>
      <c r="M252" s="68"/>
      <c r="N252" s="66"/>
      <c r="O252" s="68"/>
      <c r="P252" s="66"/>
      <c r="Q252" s="68"/>
      <c r="R252" s="65"/>
      <c r="S252" s="66"/>
      <c r="T252" s="70"/>
      <c r="U252" s="10"/>
      <c r="V252" s="10"/>
      <c r="W252" s="10"/>
      <c r="X252" s="10"/>
      <c r="Y252" s="10"/>
      <c r="Z252" s="10"/>
    </row>
    <row r="253" spans="1:26" ht="14.25" customHeight="1" x14ac:dyDescent="0.25">
      <c r="A253" s="65"/>
      <c r="B253" s="65"/>
      <c r="C253" s="65"/>
      <c r="D253" s="65"/>
      <c r="E253" s="65"/>
      <c r="F253" s="66"/>
      <c r="G253" s="65"/>
      <c r="H253" s="65"/>
      <c r="I253" s="65"/>
      <c r="J253" s="65"/>
      <c r="K253" s="68"/>
      <c r="L253" s="66"/>
      <c r="M253" s="68"/>
      <c r="N253" s="66"/>
      <c r="O253" s="68"/>
      <c r="P253" s="66"/>
      <c r="Q253" s="68"/>
      <c r="R253" s="65"/>
      <c r="S253" s="66"/>
      <c r="T253" s="70"/>
      <c r="U253" s="10"/>
      <c r="V253" s="10"/>
      <c r="W253" s="10"/>
      <c r="X253" s="10"/>
      <c r="Y253" s="10"/>
      <c r="Z253" s="10"/>
    </row>
    <row r="254" spans="1:26" ht="14.25" customHeight="1" x14ac:dyDescent="0.25">
      <c r="A254" s="65"/>
      <c r="B254" s="65"/>
      <c r="C254" s="65"/>
      <c r="D254" s="65"/>
      <c r="E254" s="65"/>
      <c r="F254" s="66"/>
      <c r="G254" s="65"/>
      <c r="H254" s="66"/>
      <c r="I254" s="65"/>
      <c r="J254" s="66"/>
      <c r="K254" s="68"/>
      <c r="L254" s="66"/>
      <c r="M254" s="68"/>
      <c r="N254" s="66"/>
      <c r="O254" s="68"/>
      <c r="P254" s="66"/>
      <c r="Q254" s="68"/>
      <c r="R254" s="65"/>
      <c r="S254" s="66"/>
      <c r="T254" s="70"/>
      <c r="U254" s="10"/>
      <c r="V254" s="10"/>
      <c r="W254" s="10"/>
      <c r="X254" s="10"/>
      <c r="Y254" s="10"/>
      <c r="Z254" s="10"/>
    </row>
    <row r="255" spans="1:26" ht="14.25" customHeight="1" x14ac:dyDescent="0.25">
      <c r="A255" s="65"/>
      <c r="B255" s="65"/>
      <c r="C255" s="65"/>
      <c r="D255" s="65"/>
      <c r="E255" s="65"/>
      <c r="F255" s="66"/>
      <c r="G255" s="65"/>
      <c r="H255" s="66"/>
      <c r="I255" s="65"/>
      <c r="J255" s="66"/>
      <c r="K255" s="68"/>
      <c r="L255" s="66"/>
      <c r="M255" s="68"/>
      <c r="N255" s="66"/>
      <c r="O255" s="68"/>
      <c r="P255" s="66"/>
      <c r="Q255" s="68"/>
      <c r="R255" s="65"/>
      <c r="S255" s="66"/>
      <c r="T255" s="70"/>
      <c r="U255" s="10"/>
      <c r="V255" s="10"/>
      <c r="W255" s="10"/>
      <c r="X255" s="10"/>
      <c r="Y255" s="10"/>
      <c r="Z255" s="10"/>
    </row>
    <row r="256" spans="1:26" ht="14.25" customHeight="1" x14ac:dyDescent="0.25">
      <c r="A256" s="65"/>
      <c r="B256" s="65"/>
      <c r="C256" s="65"/>
      <c r="D256" s="65"/>
      <c r="E256" s="65"/>
      <c r="F256" s="66"/>
      <c r="G256" s="65"/>
      <c r="H256" s="65"/>
      <c r="I256" s="65"/>
      <c r="J256" s="66"/>
      <c r="K256" s="68"/>
      <c r="L256" s="66"/>
      <c r="M256" s="68"/>
      <c r="N256" s="66"/>
      <c r="O256" s="68"/>
      <c r="P256" s="66"/>
      <c r="Q256" s="68"/>
      <c r="R256" s="65"/>
      <c r="S256" s="66"/>
      <c r="T256" s="70"/>
      <c r="U256" s="10"/>
      <c r="V256" s="10"/>
      <c r="W256" s="10"/>
      <c r="X256" s="10"/>
      <c r="Y256" s="10"/>
      <c r="Z256" s="10"/>
    </row>
    <row r="257" spans="1:26" ht="14.25" customHeight="1" x14ac:dyDescent="0.25">
      <c r="A257" s="65"/>
      <c r="B257" s="65"/>
      <c r="C257" s="65"/>
      <c r="D257" s="65"/>
      <c r="E257" s="65"/>
      <c r="F257" s="66"/>
      <c r="G257" s="65"/>
      <c r="H257" s="66"/>
      <c r="I257" s="65"/>
      <c r="J257" s="66"/>
      <c r="K257" s="68"/>
      <c r="L257" s="66"/>
      <c r="M257" s="68"/>
      <c r="N257" s="66"/>
      <c r="O257" s="68"/>
      <c r="P257" s="66"/>
      <c r="Q257" s="68"/>
      <c r="R257" s="65"/>
      <c r="S257" s="66"/>
      <c r="T257" s="70"/>
      <c r="U257" s="10"/>
      <c r="V257" s="10"/>
      <c r="W257" s="10"/>
      <c r="X257" s="10"/>
      <c r="Y257" s="10"/>
      <c r="Z257" s="10"/>
    </row>
    <row r="258" spans="1:26" ht="14.25" customHeight="1" x14ac:dyDescent="0.25">
      <c r="A258" s="65"/>
      <c r="B258" s="65"/>
      <c r="C258" s="65"/>
      <c r="D258" s="65"/>
      <c r="E258" s="65"/>
      <c r="F258" s="66"/>
      <c r="G258" s="65"/>
      <c r="H258" s="66"/>
      <c r="I258" s="65"/>
      <c r="J258" s="66"/>
      <c r="K258" s="68"/>
      <c r="L258" s="66"/>
      <c r="M258" s="68"/>
      <c r="N258" s="66"/>
      <c r="O258" s="68"/>
      <c r="P258" s="66"/>
      <c r="Q258" s="68"/>
      <c r="R258" s="65"/>
      <c r="S258" s="66"/>
      <c r="T258" s="70"/>
      <c r="U258" s="10"/>
      <c r="V258" s="10"/>
      <c r="W258" s="10"/>
      <c r="X258" s="10"/>
      <c r="Y258" s="10"/>
      <c r="Z258" s="10"/>
    </row>
    <row r="259" spans="1:26" ht="14.25" customHeight="1" x14ac:dyDescent="0.25">
      <c r="A259" s="65"/>
      <c r="B259" s="65"/>
      <c r="C259" s="65"/>
      <c r="D259" s="65"/>
      <c r="E259" s="65"/>
      <c r="F259" s="65"/>
      <c r="G259" s="65"/>
      <c r="H259" s="66"/>
      <c r="I259" s="65"/>
      <c r="J259" s="66"/>
      <c r="K259" s="68"/>
      <c r="L259" s="66"/>
      <c r="M259" s="68"/>
      <c r="N259" s="66"/>
      <c r="O259" s="68"/>
      <c r="P259" s="66"/>
      <c r="Q259" s="68"/>
      <c r="R259" s="65"/>
      <c r="S259" s="66"/>
      <c r="T259" s="70"/>
      <c r="U259" s="10"/>
      <c r="V259" s="10"/>
      <c r="W259" s="10"/>
      <c r="X259" s="10"/>
      <c r="Y259" s="10"/>
      <c r="Z259" s="10"/>
    </row>
    <row r="260" spans="1:26" ht="14.25" customHeight="1" x14ac:dyDescent="0.25">
      <c r="A260" s="65"/>
      <c r="B260" s="65"/>
      <c r="C260" s="65"/>
      <c r="D260" s="65"/>
      <c r="E260" s="65"/>
      <c r="F260" s="66"/>
      <c r="G260" s="65"/>
      <c r="H260" s="65"/>
      <c r="I260" s="65"/>
      <c r="J260" s="66"/>
      <c r="K260" s="68"/>
      <c r="L260" s="66"/>
      <c r="M260" s="68"/>
      <c r="N260" s="66"/>
      <c r="O260" s="68"/>
      <c r="P260" s="66"/>
      <c r="Q260" s="68"/>
      <c r="R260" s="65"/>
      <c r="S260" s="66"/>
      <c r="T260" s="70"/>
      <c r="U260" s="10"/>
      <c r="V260" s="10"/>
      <c r="W260" s="10"/>
      <c r="X260" s="10"/>
      <c r="Y260" s="10"/>
      <c r="Z260" s="10"/>
    </row>
    <row r="261" spans="1:26" ht="14.25" customHeight="1" x14ac:dyDescent="0.25">
      <c r="A261" s="65"/>
      <c r="B261" s="65"/>
      <c r="C261" s="65"/>
      <c r="D261" s="65"/>
      <c r="E261" s="65"/>
      <c r="F261" s="66"/>
      <c r="G261" s="65"/>
      <c r="H261" s="65"/>
      <c r="I261" s="65"/>
      <c r="J261" s="66"/>
      <c r="K261" s="68"/>
      <c r="L261" s="66"/>
      <c r="M261" s="68"/>
      <c r="N261" s="66"/>
      <c r="O261" s="68"/>
      <c r="P261" s="66"/>
      <c r="Q261" s="68"/>
      <c r="R261" s="65"/>
      <c r="S261" s="66"/>
      <c r="T261" s="70"/>
      <c r="U261" s="10"/>
      <c r="V261" s="10"/>
      <c r="W261" s="10"/>
      <c r="X261" s="10"/>
      <c r="Y261" s="10"/>
      <c r="Z261" s="10"/>
    </row>
    <row r="262" spans="1:26" ht="14.25" customHeight="1" x14ac:dyDescent="0.25">
      <c r="A262" s="65"/>
      <c r="B262" s="65"/>
      <c r="C262" s="65"/>
      <c r="D262" s="65"/>
      <c r="E262" s="65"/>
      <c r="F262" s="66"/>
      <c r="G262" s="65"/>
      <c r="H262" s="66"/>
      <c r="I262" s="65"/>
      <c r="J262" s="66"/>
      <c r="K262" s="68"/>
      <c r="L262" s="66"/>
      <c r="M262" s="68"/>
      <c r="N262" s="66"/>
      <c r="O262" s="68"/>
      <c r="P262" s="66"/>
      <c r="Q262" s="68"/>
      <c r="R262" s="65"/>
      <c r="S262" s="66"/>
      <c r="T262" s="70"/>
      <c r="U262" s="10"/>
      <c r="V262" s="10"/>
      <c r="W262" s="10"/>
      <c r="X262" s="10"/>
      <c r="Y262" s="10"/>
      <c r="Z262" s="10"/>
    </row>
    <row r="263" spans="1:26" ht="14.25" customHeight="1" x14ac:dyDescent="0.25">
      <c r="A263" s="65"/>
      <c r="B263" s="65"/>
      <c r="C263" s="65"/>
      <c r="D263" s="65"/>
      <c r="E263" s="65"/>
      <c r="F263" s="65"/>
      <c r="G263" s="65"/>
      <c r="H263" s="66"/>
      <c r="I263" s="65"/>
      <c r="J263" s="66"/>
      <c r="K263" s="68"/>
      <c r="L263" s="66"/>
      <c r="M263" s="68"/>
      <c r="N263" s="66"/>
      <c r="O263" s="68"/>
      <c r="P263" s="66"/>
      <c r="Q263" s="68"/>
      <c r="R263" s="65"/>
      <c r="S263" s="66"/>
      <c r="T263" s="70"/>
      <c r="U263" s="10"/>
      <c r="V263" s="10"/>
      <c r="W263" s="10"/>
      <c r="X263" s="10"/>
      <c r="Y263" s="10"/>
      <c r="Z263" s="10"/>
    </row>
    <row r="264" spans="1:26" ht="14.25" customHeight="1" x14ac:dyDescent="0.25">
      <c r="A264" s="65"/>
      <c r="B264" s="65"/>
      <c r="C264" s="65"/>
      <c r="D264" s="65"/>
      <c r="E264" s="65"/>
      <c r="F264" s="66"/>
      <c r="G264" s="65"/>
      <c r="H264" s="65"/>
      <c r="I264" s="65"/>
      <c r="J264" s="66"/>
      <c r="K264" s="68"/>
      <c r="L264" s="66"/>
      <c r="M264" s="68"/>
      <c r="N264" s="66"/>
      <c r="O264" s="68"/>
      <c r="P264" s="66"/>
      <c r="Q264" s="68"/>
      <c r="R264" s="65"/>
      <c r="S264" s="66"/>
      <c r="T264" s="70"/>
      <c r="U264" s="10"/>
      <c r="V264" s="10"/>
      <c r="W264" s="10"/>
      <c r="X264" s="10"/>
      <c r="Y264" s="10"/>
      <c r="Z264" s="10"/>
    </row>
    <row r="265" spans="1:26" ht="14.25" customHeight="1" x14ac:dyDescent="0.25">
      <c r="A265" s="65"/>
      <c r="B265" s="65"/>
      <c r="C265" s="65"/>
      <c r="D265" s="65"/>
      <c r="E265" s="65"/>
      <c r="F265" s="66"/>
      <c r="G265" s="65"/>
      <c r="H265" s="65"/>
      <c r="I265" s="65"/>
      <c r="J265" s="66"/>
      <c r="K265" s="68"/>
      <c r="L265" s="66"/>
      <c r="M265" s="68"/>
      <c r="N265" s="66"/>
      <c r="O265" s="68"/>
      <c r="P265" s="66"/>
      <c r="Q265" s="68"/>
      <c r="R265" s="65"/>
      <c r="S265" s="66"/>
      <c r="T265" s="70"/>
      <c r="U265" s="10"/>
      <c r="V265" s="10"/>
      <c r="W265" s="10"/>
      <c r="X265" s="10"/>
      <c r="Y265" s="10"/>
      <c r="Z265" s="10"/>
    </row>
    <row r="266" spans="1:26" ht="14.25" customHeight="1" x14ac:dyDescent="0.25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8"/>
      <c r="R266" s="65"/>
      <c r="S266" s="66"/>
      <c r="T266" s="70"/>
      <c r="U266" s="10"/>
      <c r="V266" s="10"/>
      <c r="W266" s="10"/>
      <c r="X266" s="10"/>
      <c r="Y266" s="10"/>
      <c r="Z266" s="10"/>
    </row>
    <row r="267" spans="1:26" ht="15" customHeight="1" x14ac:dyDescent="0.25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</row>
    <row r="268" spans="1:26" ht="15" customHeight="1" x14ac:dyDescent="0.25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</row>
    <row r="269" spans="1:26" ht="15" customHeight="1" x14ac:dyDescent="0.25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</row>
    <row r="270" spans="1:26" ht="15" customHeight="1" x14ac:dyDescent="0.25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</row>
    <row r="271" spans="1:26" ht="15" customHeight="1" x14ac:dyDescent="0.25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</row>
    <row r="272" spans="1:26" ht="15" customHeight="1" x14ac:dyDescent="0.25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</row>
    <row r="273" spans="1:20" ht="15" customHeight="1" x14ac:dyDescent="0.25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</row>
    <row r="274" spans="1:20" ht="15" customHeight="1" x14ac:dyDescent="0.25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</row>
    <row r="275" spans="1:20" ht="15" customHeight="1" x14ac:dyDescent="0.2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</row>
    <row r="276" spans="1:20" ht="15" customHeight="1" x14ac:dyDescent="0.25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</row>
    <row r="277" spans="1:20" ht="15" customHeight="1" x14ac:dyDescent="0.25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</row>
    <row r="278" spans="1:20" ht="15" customHeight="1" x14ac:dyDescent="0.25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</row>
  </sheetData>
  <sortState xmlns:xlrd2="http://schemas.microsoft.com/office/spreadsheetml/2017/richdata2" ref="A132:U139">
    <sortCondition ref="U132:U139"/>
  </sortState>
  <mergeCells count="15">
    <mergeCell ref="A131:T131"/>
    <mergeCell ref="A141:T141"/>
    <mergeCell ref="A146:T146"/>
    <mergeCell ref="A150:T150"/>
    <mergeCell ref="A1:D1"/>
    <mergeCell ref="A88:T88"/>
    <mergeCell ref="A60:T60"/>
    <mergeCell ref="A34:T34"/>
    <mergeCell ref="A3:T3"/>
    <mergeCell ref="A115:T115"/>
    <mergeCell ref="E1:G1"/>
    <mergeCell ref="H1:I1"/>
    <mergeCell ref="J1:K1"/>
    <mergeCell ref="L1:M1"/>
    <mergeCell ref="R1:T1"/>
  </mergeCells>
  <pageMargins left="0.31496062992125984" right="0.31496062992125984" top="0.74803149606299213" bottom="0.74803149606299213" header="0" footer="0"/>
  <pageSetup paperSize="9" scale="76" fitToHeight="0" orientation="portrait" r:id="rId1"/>
  <headerFooter>
    <oddHeader>&amp;CValka, Optimists Rudens 2024</oddHeader>
    <oddFooter>&amp;CLai iesniegtu labojumus/precizējumus griezieties pie tiesnešiem vai iesūtat tos uz sports@valka.lv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Siev</vt:lpstr>
      <vt:lpstr>Vir</vt:lpstr>
      <vt:lpstr>Vir!Print_Area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</dc:creator>
  <cp:lastModifiedBy>User</cp:lastModifiedBy>
  <cp:lastPrinted>2026-09-07T07:26:44Z</cp:lastPrinted>
  <dcterms:created xsi:type="dcterms:W3CDTF">2010-04-18T22:08:20Z</dcterms:created>
  <dcterms:modified xsi:type="dcterms:W3CDTF">2026-09-07T08:12:00Z</dcterms:modified>
</cp:coreProperties>
</file>